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тажеровка\Desktop\"/>
    </mc:Choice>
  </mc:AlternateContent>
  <xr:revisionPtr revIDLastSave="0" documentId="13_ncr:1_{9C64B8F9-AF0E-40C7-8486-1880087C8EE5}" xr6:coauthVersionLast="47" xr6:coauthVersionMax="47" xr10:uidLastSave="{00000000-0000-0000-0000-000000000000}"/>
  <bookViews>
    <workbookView xWindow="-28920" yWindow="-15" windowWidth="29040" windowHeight="15720" xr2:uid="{00000000-000D-0000-FFFF-FFFF00000000}"/>
  </bookViews>
  <sheets>
    <sheet name="TDSheet" sheetId="1" r:id="rId1"/>
  </sheets>
  <calcPr calcId="191029" refMode="R1C1"/>
</workbook>
</file>

<file path=xl/calcChain.xml><?xml version="1.0" encoding="utf-8"?>
<calcChain xmlns="http://schemas.openxmlformats.org/spreadsheetml/2006/main">
  <c r="T119" i="1" l="1"/>
  <c r="S119" i="1"/>
  <c r="Q119" i="1"/>
  <c r="P119" i="1"/>
  <c r="N119" i="1"/>
  <c r="T107" i="1"/>
  <c r="S107" i="1"/>
  <c r="Q107" i="1"/>
  <c r="P107" i="1"/>
  <c r="N107" i="1"/>
  <c r="T95" i="1"/>
  <c r="S95" i="1"/>
  <c r="Q95" i="1"/>
  <c r="P95" i="1"/>
  <c r="N95" i="1"/>
  <c r="N83" i="1"/>
  <c r="P83" i="1"/>
  <c r="Q83" i="1"/>
  <c r="S83" i="1"/>
  <c r="T83" i="1"/>
  <c r="T71" i="1"/>
  <c r="S71" i="1"/>
  <c r="Q71" i="1"/>
  <c r="P71" i="1"/>
  <c r="N71" i="1"/>
  <c r="N59" i="1"/>
  <c r="T47" i="1"/>
  <c r="S47" i="1"/>
  <c r="Q47" i="1"/>
  <c r="P47" i="1"/>
  <c r="N47" i="1"/>
  <c r="T35" i="1"/>
  <c r="S35" i="1"/>
  <c r="Q35" i="1"/>
  <c r="N35" i="1"/>
  <c r="T23" i="1"/>
  <c r="S23" i="1"/>
  <c r="Q23" i="1"/>
  <c r="P23" i="1"/>
  <c r="N23" i="1"/>
  <c r="T11" i="1"/>
  <c r="S11" i="1"/>
  <c r="Q11" i="1"/>
  <c r="P11" i="1"/>
  <c r="N11" i="1"/>
</calcChain>
</file>

<file path=xl/sharedStrings.xml><?xml version="1.0" encoding="utf-8"?>
<sst xmlns="http://schemas.openxmlformats.org/spreadsheetml/2006/main" count="397" uniqueCount="80">
  <si>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</si>
  <si>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</si>
  <si>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</si>
  <si>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</si>
  <si>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</si>
  <si>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</si>
  <si>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</si>
  <si>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</si>
  <si>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</si>
  <si>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</si>
  <si>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</si>
  <si>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</si>
  <si>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</si>
  <si>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</si>
  <si>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</si>
  <si>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</si>
  <si>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</si>
  <si>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</si>
  <si>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</si>
  <si>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</si>
  <si>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</si>
  <si>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</si>
  <si>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</si>
  <si>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</si>
  <si>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2</t>
  </si>
  <si>
    <t>Завтрак</t>
  </si>
  <si>
    <t>Гор.напиток</t>
  </si>
  <si>
    <t>1</t>
  </si>
  <si>
    <t>Хлеб пшеничный</t>
  </si>
  <si>
    <t>Итого за день:</t>
  </si>
  <si>
    <t>Чай с сахаром</t>
  </si>
  <si>
    <t>Широканова Е.А.</t>
  </si>
  <si>
    <t>Чай с лимоном</t>
  </si>
  <si>
    <t>Батон нарезной</t>
  </si>
  <si>
    <t>Фрукты</t>
  </si>
  <si>
    <t>Фрукты свежие</t>
  </si>
  <si>
    <t>Хлеб</t>
  </si>
  <si>
    <t>Кофейный напиток на молоке</t>
  </si>
  <si>
    <t>Гор. блюдо</t>
  </si>
  <si>
    <t>Сладкое</t>
  </si>
  <si>
    <t>Каша рисовая молочная жидкая с маслом сливочным</t>
  </si>
  <si>
    <t>Слойка в ассортименте</t>
  </si>
  <si>
    <t xml:space="preserve"> </t>
  </si>
  <si>
    <t>02.</t>
  </si>
  <si>
    <t>03.</t>
  </si>
  <si>
    <t>04.</t>
  </si>
  <si>
    <t>05.</t>
  </si>
  <si>
    <t>Омлет запеченный или паровой, горошек зеленый консервированный 150/30</t>
  </si>
  <si>
    <t>811/891</t>
  </si>
  <si>
    <t>1188</t>
  </si>
  <si>
    <t>693</t>
  </si>
  <si>
    <t>976,04</t>
  </si>
  <si>
    <t>1110</t>
  </si>
  <si>
    <t>Запеканка творожная с молоком сгущенным 160/20</t>
  </si>
  <si>
    <t>Макаронные изделия отварные,котлеты домашние 130/60</t>
  </si>
  <si>
    <t>657</t>
  </si>
  <si>
    <t>1066,01/902</t>
  </si>
  <si>
    <t>686</t>
  </si>
  <si>
    <t>Картофель запеченный, зразы из куриной грудки с сыром 130/70</t>
  </si>
  <si>
    <t>Булочка сахарная</t>
  </si>
  <si>
    <t>1202,02/1317</t>
  </si>
  <si>
    <t>775,01</t>
  </si>
  <si>
    <t>Каша (пшено,рис) жидкая  молочная с маслом сливочным</t>
  </si>
  <si>
    <t>Какао с молоком</t>
  </si>
  <si>
    <t>Батон нарезной с сыром 30/20</t>
  </si>
  <si>
    <t>848</t>
  </si>
  <si>
    <t>97/693</t>
  </si>
  <si>
    <t>919</t>
  </si>
  <si>
    <t>Омлет запеченый или паровой с сыром</t>
  </si>
  <si>
    <t>Йогурт порционный</t>
  </si>
  <si>
    <t>958</t>
  </si>
  <si>
    <t>897</t>
  </si>
  <si>
    <t>935</t>
  </si>
  <si>
    <t>06.</t>
  </si>
  <si>
    <t>09.</t>
  </si>
  <si>
    <t>Макаронные изделия отварные с маслом ,котлета из мяса кур 130/70</t>
  </si>
  <si>
    <t>1150/516</t>
  </si>
  <si>
    <t>Каша пшенная молочная жидкая с маслом сливочным</t>
  </si>
  <si>
    <t>Кофейный напиток с молоком</t>
  </si>
  <si>
    <t>Пудинг творожный , молоко сгущеное 150/20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</si>
</sst>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8"/>
      <name val="Arial"/>
    </font>
    <font>
      <sz val="10"/>
      <name val="Arial"/>
    </font>
    <font>
      <sz val="10"/>
      <color rgb="FF000000"/>
      <name val="Arial"/>
    </font>
    <font>
      <sz val="14"/>
      <color rgb="FF4C4C4C"/>
      <name val="Arial"/>
    </font>
    <font>
      <sz val="10"/>
      <color rgb="FF2D2D2D"/>
      <name val="Arial"/>
    </font>
    <font>
      <i/>
      <sz val="8"/>
      <color rgb="FF000000"/>
      <name val="Arial"/>
    </font>
    <font>
      <sz val="10"/>
      <name val="Arial"/>
      <family val="2"/>
      <charset val="20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auto="1"/>
      </patternFill>
    </fill>
  </fills>
  <borders count="1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Continuous" vertical="top"/>
    </xf>
    <xf numFmtId="0" fontId="5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2" fillId="2" borderId="12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center" vertical="top" wrapText="1"/>
    </xf>
    <xf numFmtId="0" fontId="1" fillId="0" borderId="7" xfId="0" applyFont="1" applyBorder="1" applyAlignment="1">
      <alignment horizontal="left" vertical="top" wrapText="1"/>
    </xf>
    <xf numFmtId="49" fontId="6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4" fillId="0" borderId="18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6" fillId="0" borderId="13" xfId="0" applyFont="1" applyBorder="1" applyAlignment="1">
      <alignment horizontal="left" vertical="top" wrapText="1"/>
    </xf>
    <xf numFmtId="0" fontId="6" fillId="0" borderId="14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6" fillId="0" borderId="13" xfId="0" applyFont="1" applyBorder="1" applyAlignment="1">
      <alignment horizontal="center" vertical="top"/>
    </xf>
    <xf numFmtId="0" fontId="6" fillId="0" borderId="15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0" fontId="6" fillId="0" borderId="5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7" fillId="0" borderId="5" xfId="0" applyFont="1" applyBorder="1" applyAlignment="1">
      <alignment horizontal="center" vertical="top"/>
    </xf>
    <xf numFmtId="0" fontId="7" fillId="0" borderId="6" xfId="0" applyFont="1" applyBorder="1" applyAlignment="1">
      <alignment horizontal="center" vertical="top"/>
    </xf>
    <xf numFmtId="164" fontId="2" fillId="2" borderId="9" xfId="0" applyNumberFormat="1" applyFont="1" applyFill="1" applyBorder="1" applyAlignment="1">
      <alignment horizontal="center" vertical="top" wrapText="1"/>
    </xf>
    <xf numFmtId="164" fontId="2" fillId="2" borderId="9" xfId="0" applyNumberFormat="1" applyFont="1" applyFill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6" fillId="0" borderId="15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left" vertical="top" wrapText="1"/>
    </xf>
    <xf numFmtId="0" fontId="7" fillId="0" borderId="14" xfId="0" applyFont="1" applyBorder="1" applyAlignment="1">
      <alignment horizontal="left" vertical="top" wrapText="1"/>
    </xf>
    <xf numFmtId="0" fontId="7" fillId="0" borderId="15" xfId="0" applyFont="1" applyBorder="1" applyAlignment="1">
      <alignment horizontal="left" vertical="top" wrapText="1"/>
    </xf>
    <xf numFmtId="0" fontId="6" fillId="0" borderId="0" xfId="0" applyFont="1" applyAlignment="1">
      <alignment horizontal="left"/>
    </xf>
    <xf numFmtId="0" fontId="7" fillId="0" borderId="13" xfId="0" applyFont="1" applyBorder="1" applyAlignment="1">
      <alignment horizontal="center" vertical="top"/>
    </xf>
    <xf numFmtId="0" fontId="7" fillId="0" borderId="15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3" fontId="7" fillId="0" borderId="4" xfId="0" applyNumberFormat="1" applyFont="1" applyBorder="1" applyAlignment="1">
      <alignment horizontal="center" vertical="top"/>
    </xf>
    <xf numFmtId="0" fontId="1" fillId="0" borderId="0" xfId="0" applyFont="1" applyFill="1" applyAlignment="1">
      <alignment horizontal="left"/>
    </xf>
    <xf numFmtId="0" fontId="0" fillId="0" borderId="0" xfId="0" applyFill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Z119"/>
  <sheetViews>
    <sheetView tabSelected="1" workbookViewId="0">
      <selection activeCell="AA10" sqref="AA10"/>
    </sheetView>
  </sheetViews>
  <sheetFormatPr defaultColWidth="10.42578125" defaultRowHeight="11.4" customHeight="1" x14ac:dyDescent="0.25"/>
  <cols>
    <col min="1" max="1" width="6.42578125" style="1" customWidth="1"/>
    <col min="2" max="2" width="6.28515625" style="1" customWidth="1"/>
    <col min="3" max="3" width="0.85546875" style="1" customWidth="1"/>
    <col min="4" max="4" width="10.42578125" style="1" customWidth="1"/>
    <col min="5" max="5" width="0.28515625" style="1" customWidth="1"/>
    <col min="6" max="6" width="14.85546875" style="1" customWidth="1"/>
    <col min="7" max="7" width="6.42578125" style="1" customWidth="1"/>
    <col min="8" max="8" width="12.85546875" style="1" customWidth="1"/>
    <col min="9" max="9" width="10.140625" style="1" customWidth="1"/>
    <col min="10" max="10" width="16.85546875" style="1" customWidth="1"/>
    <col min="11" max="11" width="3.28515625" style="1" customWidth="1"/>
    <col min="12" max="12" width="11.7109375" style="1" customWidth="1"/>
    <col min="13" max="13" width="4.85546875" style="1" customWidth="1"/>
    <col min="14" max="14" width="6.140625" style="1" customWidth="1"/>
    <col min="15" max="15" width="5.28515625" style="1" customWidth="1"/>
    <col min="16" max="16" width="12.7109375" style="1" customWidth="1"/>
    <col min="17" max="17" width="3.7109375" style="1" customWidth="1"/>
    <col min="18" max="18" width="9.85546875" style="1" customWidth="1"/>
    <col min="19" max="19" width="10.28515625" style="1" customWidth="1"/>
    <col min="20" max="20" width="9.42578125" style="1" customWidth="1"/>
    <col min="21" max="21" width="16.140625" style="1" customWidth="1"/>
    <col min="22" max="22" width="10.42578125" style="1" customWidth="1"/>
    <col min="23" max="23" width="10.42578125" style="91"/>
  </cols>
  <sheetData>
    <row r="1" spans="1:26" s="1" customFormat="1" ht="12.9" customHeight="1" x14ac:dyDescent="0.25">
      <c r="A1" s="22" t="s">
        <v>0</v>
      </c>
      <c r="B1" s="22"/>
      <c r="C1" s="22"/>
      <c r="D1" s="23"/>
      <c r="E1" s="23"/>
      <c r="F1" s="23"/>
      <c r="G1" s="23"/>
      <c r="H1" s="23"/>
      <c r="I1" s="23"/>
      <c r="J1" s="23"/>
      <c r="K1" s="23"/>
      <c r="L1" s="23"/>
      <c r="M1" s="23"/>
      <c r="N1" s="3"/>
      <c r="O1" s="3" t="s">
        <v>1</v>
      </c>
      <c r="P1" s="2" t="s">
        <v>2</v>
      </c>
      <c r="Q1" s="23" t="s">
        <v>3</v>
      </c>
      <c r="R1" s="23"/>
      <c r="S1" s="23"/>
      <c r="T1" s="23"/>
      <c r="W1" s="90"/>
    </row>
    <row r="2" spans="1:26" s="1" customFormat="1" ht="18.899999999999999" customHeight="1" x14ac:dyDescent="0.25">
      <c r="A2" s="4" t="s">
        <v>4</v>
      </c>
      <c r="P2" s="2" t="s">
        <v>5</v>
      </c>
      <c r="Q2" s="23" t="s">
        <v>31</v>
      </c>
      <c r="R2" s="23"/>
      <c r="S2" s="23"/>
      <c r="T2" s="23"/>
      <c r="W2" s="90"/>
    </row>
    <row r="3" spans="1:26" s="1" customFormat="1" ht="12.9" customHeight="1" x14ac:dyDescent="0.25">
      <c r="A3" s="5" t="s">
        <v>6</v>
      </c>
      <c r="G3" s="1" t="s">
        <v>7</v>
      </c>
      <c r="P3" s="2" t="s">
        <v>8</v>
      </c>
      <c r="Q3" s="1" t="s">
        <v>43</v>
      </c>
      <c r="S3" s="1">
        <v>12</v>
      </c>
      <c r="T3" s="1">
        <v>2024</v>
      </c>
      <c r="W3" s="90"/>
    </row>
    <row r="4" spans="1:26" s="1" customFormat="1" ht="12.9" customHeight="1" x14ac:dyDescent="0.25">
      <c r="Q4" s="6" t="s">
        <v>9</v>
      </c>
      <c r="R4" s="6"/>
      <c r="S4" s="7" t="s">
        <v>10</v>
      </c>
      <c r="T4" s="7" t="s">
        <v>11</v>
      </c>
      <c r="W4" s="90"/>
    </row>
    <row r="5" spans="1:26" s="1" customFormat="1" ht="38.1" customHeight="1" thickBot="1" x14ac:dyDescent="0.3">
      <c r="A5" s="8" t="s">
        <v>12</v>
      </c>
      <c r="B5" s="24" t="s">
        <v>13</v>
      </c>
      <c r="C5" s="24"/>
      <c r="D5" s="9" t="s">
        <v>14</v>
      </c>
      <c r="E5" s="25" t="s">
        <v>15</v>
      </c>
      <c r="F5" s="25"/>
      <c r="G5" s="25" t="s">
        <v>16</v>
      </c>
      <c r="H5" s="25"/>
      <c r="I5" s="25"/>
      <c r="J5" s="25"/>
      <c r="K5" s="25"/>
      <c r="L5" s="25"/>
      <c r="M5" s="25"/>
      <c r="N5" s="25" t="s">
        <v>17</v>
      </c>
      <c r="O5" s="25"/>
      <c r="P5" s="9" t="s">
        <v>18</v>
      </c>
      <c r="Q5" s="25" t="s">
        <v>19</v>
      </c>
      <c r="R5" s="25"/>
      <c r="S5" s="9" t="s">
        <v>20</v>
      </c>
      <c r="T5" s="9" t="s">
        <v>21</v>
      </c>
      <c r="U5" s="10" t="s">
        <v>22</v>
      </c>
      <c r="V5" s="9" t="s">
        <v>23</v>
      </c>
      <c r="W5" s="90"/>
      <c r="Z5" s="1" t="s">
        <v>42</v>
      </c>
    </row>
    <row r="6" spans="1:26" s="1" customFormat="1" ht="22.8" customHeight="1" x14ac:dyDescent="0.25">
      <c r="A6" s="11" t="s">
        <v>27</v>
      </c>
      <c r="B6" s="26" t="s">
        <v>27</v>
      </c>
      <c r="C6" s="26"/>
      <c r="D6" s="11" t="s">
        <v>25</v>
      </c>
      <c r="E6" s="26" t="s">
        <v>38</v>
      </c>
      <c r="F6" s="26"/>
      <c r="G6" s="59" t="s">
        <v>40</v>
      </c>
      <c r="H6" s="60"/>
      <c r="I6" s="60"/>
      <c r="J6" s="60"/>
      <c r="K6" s="60"/>
      <c r="L6" s="60"/>
      <c r="M6" s="61"/>
      <c r="N6" s="62">
        <v>200</v>
      </c>
      <c r="O6" s="63"/>
      <c r="P6" s="64">
        <v>5.0999999999999996</v>
      </c>
      <c r="Q6" s="62">
        <v>6</v>
      </c>
      <c r="R6" s="63"/>
      <c r="S6" s="21">
        <v>24.1</v>
      </c>
      <c r="T6" s="21">
        <v>195.6</v>
      </c>
      <c r="U6" s="64">
        <v>235.05</v>
      </c>
      <c r="V6" s="11"/>
      <c r="W6" s="90"/>
    </row>
    <row r="7" spans="1:26" s="1" customFormat="1" ht="18" customHeight="1" x14ac:dyDescent="0.25">
      <c r="A7" s="11"/>
      <c r="B7" s="12"/>
      <c r="C7" s="13"/>
      <c r="D7" s="11"/>
      <c r="E7" s="26" t="s">
        <v>26</v>
      </c>
      <c r="F7" s="26"/>
      <c r="G7" s="65" t="s">
        <v>32</v>
      </c>
      <c r="H7" s="66"/>
      <c r="I7" s="66"/>
      <c r="J7" s="66"/>
      <c r="K7" s="66"/>
      <c r="L7" s="66"/>
      <c r="M7" s="67"/>
      <c r="N7" s="68">
        <v>200</v>
      </c>
      <c r="O7" s="69"/>
      <c r="P7" s="64">
        <v>0.06</v>
      </c>
      <c r="Q7" s="68"/>
      <c r="R7" s="69"/>
      <c r="S7" s="21">
        <v>15.16</v>
      </c>
      <c r="T7" s="21">
        <v>59.9</v>
      </c>
      <c r="U7" s="64">
        <v>686</v>
      </c>
      <c r="V7" s="11"/>
      <c r="W7" s="90"/>
    </row>
    <row r="8" spans="1:26" s="1" customFormat="1" ht="16.8" customHeight="1" x14ac:dyDescent="0.25">
      <c r="A8" s="11"/>
      <c r="B8" s="12"/>
      <c r="C8" s="13"/>
      <c r="D8" s="11"/>
      <c r="E8" s="26" t="s">
        <v>36</v>
      </c>
      <c r="F8" s="26"/>
      <c r="G8" s="65" t="s">
        <v>33</v>
      </c>
      <c r="H8" s="66"/>
      <c r="I8" s="66"/>
      <c r="J8" s="66"/>
      <c r="K8" s="66"/>
      <c r="L8" s="66"/>
      <c r="M8" s="67"/>
      <c r="N8" s="68">
        <v>30</v>
      </c>
      <c r="O8" s="69"/>
      <c r="P8" s="64">
        <v>2.25</v>
      </c>
      <c r="Q8" s="68">
        <v>1</v>
      </c>
      <c r="R8" s="69"/>
      <c r="S8" s="21">
        <v>15.42</v>
      </c>
      <c r="T8" s="21">
        <v>78.599999999999994</v>
      </c>
      <c r="U8" s="64">
        <v>693</v>
      </c>
      <c r="V8" s="11"/>
      <c r="W8" s="90"/>
    </row>
    <row r="9" spans="1:26" s="1" customFormat="1" ht="22.8" customHeight="1" x14ac:dyDescent="0.25">
      <c r="A9" s="11"/>
      <c r="B9" s="12"/>
      <c r="C9" s="13"/>
      <c r="D9" s="11"/>
      <c r="E9" s="29" t="s">
        <v>39</v>
      </c>
      <c r="F9" s="26"/>
      <c r="G9" s="65" t="s">
        <v>41</v>
      </c>
      <c r="H9" s="66"/>
      <c r="I9" s="66"/>
      <c r="J9" s="66"/>
      <c r="K9" s="66"/>
      <c r="L9" s="66"/>
      <c r="M9" s="67"/>
      <c r="N9" s="68">
        <v>60</v>
      </c>
      <c r="O9" s="69"/>
      <c r="P9" s="64">
        <v>6.49</v>
      </c>
      <c r="Q9" s="68">
        <v>8</v>
      </c>
      <c r="R9" s="69"/>
      <c r="S9" s="21">
        <v>17.600000000000001</v>
      </c>
      <c r="T9" s="21">
        <v>194.3</v>
      </c>
      <c r="U9" s="64">
        <v>942.07</v>
      </c>
      <c r="V9" s="11"/>
      <c r="W9" s="90"/>
    </row>
    <row r="10" spans="1:26" s="1" customFormat="1" ht="14.4" customHeight="1" x14ac:dyDescent="0.25">
      <c r="A10" s="11"/>
      <c r="B10" s="12"/>
      <c r="C10" s="13"/>
      <c r="D10" s="11"/>
      <c r="E10" s="29" t="s">
        <v>34</v>
      </c>
      <c r="F10" s="26"/>
      <c r="G10" s="65" t="s">
        <v>35</v>
      </c>
      <c r="H10" s="66"/>
      <c r="I10" s="66"/>
      <c r="J10" s="66"/>
      <c r="K10" s="66"/>
      <c r="L10" s="66"/>
      <c r="M10" s="67"/>
      <c r="N10" s="68">
        <v>160</v>
      </c>
      <c r="O10" s="69"/>
      <c r="P10" s="64">
        <v>0.64</v>
      </c>
      <c r="Q10" s="68">
        <v>1</v>
      </c>
      <c r="R10" s="69"/>
      <c r="S10" s="21">
        <v>15.68</v>
      </c>
      <c r="T10" s="21">
        <v>75.2</v>
      </c>
      <c r="U10" s="64">
        <v>976.04</v>
      </c>
      <c r="V10" s="11"/>
      <c r="W10" s="90"/>
    </row>
    <row r="11" spans="1:26" s="1" customFormat="1" ht="15" customHeight="1" thickBot="1" x14ac:dyDescent="0.3">
      <c r="A11" s="14"/>
      <c r="B11" s="15"/>
      <c r="C11" s="16"/>
      <c r="D11" s="30" t="s">
        <v>29</v>
      </c>
      <c r="E11" s="30"/>
      <c r="F11" s="30"/>
      <c r="G11" s="15"/>
      <c r="H11" s="17"/>
      <c r="I11" s="17"/>
      <c r="J11" s="17"/>
      <c r="K11" s="17"/>
      <c r="L11" s="17"/>
      <c r="M11" s="16"/>
      <c r="N11" s="31">
        <f>SUM(N6:O10)</f>
        <v>650</v>
      </c>
      <c r="O11" s="31"/>
      <c r="P11" s="18">
        <f>SUM(P6:P10)</f>
        <v>14.54</v>
      </c>
      <c r="Q11" s="31">
        <f>SUM(Q6:R10)</f>
        <v>16</v>
      </c>
      <c r="R11" s="31"/>
      <c r="S11" s="18">
        <f>SUM(S6:S10)</f>
        <v>87.960000000000008</v>
      </c>
      <c r="T11" s="18">
        <f>SUM(T6:T10)</f>
        <v>603.60000000000014</v>
      </c>
      <c r="U11" s="18"/>
      <c r="V11" s="18">
        <v>166</v>
      </c>
      <c r="W11" s="90"/>
    </row>
    <row r="12" spans="1:26" s="1" customFormat="1" ht="12.9" customHeight="1" x14ac:dyDescent="0.25">
      <c r="W12" s="90"/>
    </row>
    <row r="13" spans="1:26" s="1" customFormat="1" ht="12.9" customHeight="1" x14ac:dyDescent="0.25">
      <c r="C13" s="19"/>
      <c r="D13" s="19"/>
      <c r="E13" s="19"/>
      <c r="I13" s="19"/>
      <c r="W13" s="90"/>
    </row>
    <row r="14" spans="1:26" s="1" customFormat="1" ht="12.9" customHeight="1" x14ac:dyDescent="0.25">
      <c r="A14" s="22" t="s">
        <v>0</v>
      </c>
      <c r="B14" s="22"/>
      <c r="C14" s="22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3"/>
      <c r="O14" s="3" t="s">
        <v>1</v>
      </c>
      <c r="P14" s="2" t="s">
        <v>2</v>
      </c>
      <c r="Q14" s="23" t="s">
        <v>3</v>
      </c>
      <c r="R14" s="23"/>
      <c r="S14" s="23"/>
      <c r="T14" s="23"/>
      <c r="W14" s="90"/>
    </row>
    <row r="15" spans="1:26" s="1" customFormat="1" ht="18.899999999999999" customHeight="1" x14ac:dyDescent="0.25">
      <c r="A15" s="4" t="s">
        <v>4</v>
      </c>
      <c r="P15" s="2" t="s">
        <v>5</v>
      </c>
      <c r="Q15" s="23" t="s">
        <v>31</v>
      </c>
      <c r="R15" s="23"/>
      <c r="S15" s="23"/>
      <c r="T15" s="23"/>
      <c r="W15" s="90"/>
    </row>
    <row r="16" spans="1:26" s="1" customFormat="1" ht="12.9" customHeight="1" x14ac:dyDescent="0.25">
      <c r="A16" s="5" t="s">
        <v>6</v>
      </c>
      <c r="G16" s="1" t="s">
        <v>7</v>
      </c>
      <c r="P16" s="2" t="s">
        <v>8</v>
      </c>
      <c r="Q16" s="1" t="s">
        <v>44</v>
      </c>
      <c r="S16" s="1">
        <v>12</v>
      </c>
      <c r="T16" s="1">
        <v>2024</v>
      </c>
      <c r="W16" s="90"/>
    </row>
    <row r="17" spans="1:23" s="1" customFormat="1" ht="12.9" customHeight="1" x14ac:dyDescent="0.25">
      <c r="Q17" s="6" t="s">
        <v>9</v>
      </c>
      <c r="R17" s="6"/>
      <c r="S17" s="7" t="s">
        <v>10</v>
      </c>
      <c r="T17" s="7" t="s">
        <v>11</v>
      </c>
      <c r="W17" s="90"/>
    </row>
    <row r="18" spans="1:23" s="1" customFormat="1" ht="38.1" customHeight="1" thickBot="1" x14ac:dyDescent="0.3">
      <c r="A18" s="8" t="s">
        <v>12</v>
      </c>
      <c r="B18" s="24" t="s">
        <v>13</v>
      </c>
      <c r="C18" s="24"/>
      <c r="D18" s="9" t="s">
        <v>14</v>
      </c>
      <c r="E18" s="25" t="s">
        <v>15</v>
      </c>
      <c r="F18" s="25"/>
      <c r="G18" s="25" t="s">
        <v>16</v>
      </c>
      <c r="H18" s="25"/>
      <c r="I18" s="25"/>
      <c r="J18" s="25"/>
      <c r="K18" s="25"/>
      <c r="L18" s="25"/>
      <c r="M18" s="25"/>
      <c r="N18" s="25" t="s">
        <v>17</v>
      </c>
      <c r="O18" s="25"/>
      <c r="P18" s="9" t="s">
        <v>18</v>
      </c>
      <c r="Q18" s="25" t="s">
        <v>19</v>
      </c>
      <c r="R18" s="25"/>
      <c r="S18" s="9" t="s">
        <v>20</v>
      </c>
      <c r="T18" s="9" t="s">
        <v>21</v>
      </c>
      <c r="U18" s="10" t="s">
        <v>22</v>
      </c>
      <c r="V18" s="9" t="s">
        <v>23</v>
      </c>
      <c r="W18" s="90"/>
    </row>
    <row r="19" spans="1:23" s="1" customFormat="1" ht="31.8" customHeight="1" x14ac:dyDescent="0.25">
      <c r="A19" s="11" t="s">
        <v>27</v>
      </c>
      <c r="B19" s="26" t="s">
        <v>24</v>
      </c>
      <c r="C19" s="26"/>
      <c r="D19" s="11" t="s">
        <v>25</v>
      </c>
      <c r="E19" s="26" t="s">
        <v>38</v>
      </c>
      <c r="F19" s="26"/>
      <c r="G19" s="59" t="s">
        <v>47</v>
      </c>
      <c r="H19" s="60"/>
      <c r="I19" s="60"/>
      <c r="J19" s="60"/>
      <c r="K19" s="60"/>
      <c r="L19" s="60"/>
      <c r="M19" s="61"/>
      <c r="N19" s="62">
        <v>180</v>
      </c>
      <c r="O19" s="63"/>
      <c r="P19" s="21">
        <v>16.09</v>
      </c>
      <c r="Q19" s="29">
        <v>17</v>
      </c>
      <c r="R19" s="29"/>
      <c r="S19" s="21">
        <v>7.8</v>
      </c>
      <c r="T19" s="21">
        <v>250.6</v>
      </c>
      <c r="U19" s="20" t="s">
        <v>48</v>
      </c>
      <c r="V19" s="21"/>
      <c r="W19" s="90"/>
    </row>
    <row r="20" spans="1:23" s="1" customFormat="1" ht="17.399999999999999" customHeight="1" x14ac:dyDescent="0.25">
      <c r="A20" s="11"/>
      <c r="B20" s="12"/>
      <c r="C20" s="13"/>
      <c r="D20" s="11"/>
      <c r="E20" s="26" t="s">
        <v>26</v>
      </c>
      <c r="F20" s="26"/>
      <c r="G20" s="65" t="s">
        <v>30</v>
      </c>
      <c r="H20" s="66"/>
      <c r="I20" s="66"/>
      <c r="J20" s="66"/>
      <c r="K20" s="66"/>
      <c r="L20" s="66"/>
      <c r="M20" s="67"/>
      <c r="N20" s="68">
        <v>200</v>
      </c>
      <c r="O20" s="69"/>
      <c r="P20" s="21"/>
      <c r="Q20" s="41"/>
      <c r="R20" s="42"/>
      <c r="S20" s="21">
        <v>16</v>
      </c>
      <c r="T20" s="21">
        <v>63.8</v>
      </c>
      <c r="U20" s="20" t="s">
        <v>49</v>
      </c>
      <c r="V20" s="21"/>
      <c r="W20" s="90"/>
    </row>
    <row r="21" spans="1:23" s="1" customFormat="1" ht="15" customHeight="1" x14ac:dyDescent="0.25">
      <c r="A21" s="11"/>
      <c r="B21" s="12"/>
      <c r="C21" s="13"/>
      <c r="D21" s="11"/>
      <c r="E21" s="29" t="s">
        <v>36</v>
      </c>
      <c r="F21" s="26"/>
      <c r="G21" s="65" t="s">
        <v>33</v>
      </c>
      <c r="H21" s="66"/>
      <c r="I21" s="66"/>
      <c r="J21" s="66"/>
      <c r="K21" s="66"/>
      <c r="L21" s="66"/>
      <c r="M21" s="67"/>
      <c r="N21" s="68">
        <v>30</v>
      </c>
      <c r="O21" s="69"/>
      <c r="P21" s="21">
        <v>2.25</v>
      </c>
      <c r="Q21" s="29">
        <v>1</v>
      </c>
      <c r="R21" s="29"/>
      <c r="S21" s="21">
        <v>15.42</v>
      </c>
      <c r="T21" s="21">
        <v>78.599999999999994</v>
      </c>
      <c r="U21" s="20" t="s">
        <v>50</v>
      </c>
      <c r="V21" s="21"/>
      <c r="W21" s="90"/>
    </row>
    <row r="22" spans="1:23" s="1" customFormat="1" ht="18" customHeight="1" x14ac:dyDescent="0.25">
      <c r="A22" s="11"/>
      <c r="B22" s="12"/>
      <c r="C22" s="13"/>
      <c r="D22" s="11"/>
      <c r="E22" s="29" t="s">
        <v>34</v>
      </c>
      <c r="F22" s="26"/>
      <c r="G22" s="65" t="s">
        <v>35</v>
      </c>
      <c r="H22" s="66"/>
      <c r="I22" s="66"/>
      <c r="J22" s="66"/>
      <c r="K22" s="66"/>
      <c r="L22" s="66"/>
      <c r="M22" s="67"/>
      <c r="N22" s="68">
        <v>120</v>
      </c>
      <c r="O22" s="69"/>
      <c r="P22" s="21">
        <v>0.48</v>
      </c>
      <c r="Q22" s="29"/>
      <c r="R22" s="29"/>
      <c r="S22" s="21">
        <v>11.76</v>
      </c>
      <c r="T22" s="21">
        <v>56.4</v>
      </c>
      <c r="U22" s="20" t="s">
        <v>51</v>
      </c>
      <c r="V22" s="21"/>
      <c r="W22" s="90"/>
    </row>
    <row r="23" spans="1:23" s="1" customFormat="1" ht="15" customHeight="1" thickBot="1" x14ac:dyDescent="0.3">
      <c r="A23" s="14"/>
      <c r="B23" s="15"/>
      <c r="C23" s="16"/>
      <c r="D23" s="30" t="s">
        <v>29</v>
      </c>
      <c r="E23" s="30"/>
      <c r="F23" s="30"/>
      <c r="G23" s="15"/>
      <c r="H23" s="17"/>
      <c r="I23" s="17"/>
      <c r="J23" s="17"/>
      <c r="K23" s="17"/>
      <c r="L23" s="17"/>
      <c r="M23" s="16"/>
      <c r="N23" s="31">
        <f>SUM(N19:O22)</f>
        <v>530</v>
      </c>
      <c r="O23" s="31"/>
      <c r="P23" s="18">
        <f>SUM(P19:P22)</f>
        <v>18.82</v>
      </c>
      <c r="Q23" s="31">
        <f>SUM(Q19:R22)</f>
        <v>18</v>
      </c>
      <c r="R23" s="31"/>
      <c r="S23" s="18">
        <f>SUM(S19:S22)</f>
        <v>50.98</v>
      </c>
      <c r="T23" s="18">
        <f>SUM(T19:T22)</f>
        <v>449.4</v>
      </c>
      <c r="U23" s="18"/>
      <c r="V23" s="18">
        <v>166</v>
      </c>
      <c r="W23" s="90"/>
    </row>
    <row r="24" spans="1:23" s="1" customFormat="1" ht="12.9" customHeight="1" x14ac:dyDescent="0.25">
      <c r="W24" s="90"/>
    </row>
    <row r="25" spans="1:23" s="1" customFormat="1" ht="12.9" customHeight="1" x14ac:dyDescent="0.25">
      <c r="C25" s="19"/>
      <c r="D25" s="19"/>
      <c r="E25" s="19"/>
      <c r="I25" s="19"/>
      <c r="W25" s="90"/>
    </row>
    <row r="26" spans="1:23" s="1" customFormat="1" ht="12.9" customHeight="1" x14ac:dyDescent="0.25">
      <c r="A26" s="22" t="s">
        <v>0</v>
      </c>
      <c r="B26" s="22"/>
      <c r="C26" s="22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3"/>
      <c r="O26" s="3" t="s">
        <v>1</v>
      </c>
      <c r="P26" s="2" t="s">
        <v>2</v>
      </c>
      <c r="Q26" s="23" t="s">
        <v>3</v>
      </c>
      <c r="R26" s="23"/>
      <c r="S26" s="23"/>
      <c r="T26" s="23"/>
      <c r="W26" s="90"/>
    </row>
    <row r="27" spans="1:23" s="1" customFormat="1" ht="18.899999999999999" customHeight="1" x14ac:dyDescent="0.25">
      <c r="A27" s="4" t="s">
        <v>4</v>
      </c>
      <c r="P27" s="2" t="s">
        <v>5</v>
      </c>
      <c r="Q27" s="23" t="s">
        <v>31</v>
      </c>
      <c r="R27" s="23"/>
      <c r="S27" s="23"/>
      <c r="T27" s="23"/>
      <c r="W27" s="90"/>
    </row>
    <row r="28" spans="1:23" s="1" customFormat="1" ht="12.9" customHeight="1" x14ac:dyDescent="0.25">
      <c r="A28" s="5" t="s">
        <v>6</v>
      </c>
      <c r="G28" s="1" t="s">
        <v>7</v>
      </c>
      <c r="P28" s="2" t="s">
        <v>8</v>
      </c>
      <c r="Q28" s="1" t="s">
        <v>45</v>
      </c>
      <c r="S28" s="1">
        <v>12</v>
      </c>
      <c r="T28" s="1">
        <v>2024</v>
      </c>
      <c r="W28" s="90"/>
    </row>
    <row r="29" spans="1:23" s="1" customFormat="1" ht="12.9" customHeight="1" x14ac:dyDescent="0.25">
      <c r="Q29" s="6" t="s">
        <v>9</v>
      </c>
      <c r="R29" s="6"/>
      <c r="S29" s="7" t="s">
        <v>10</v>
      </c>
      <c r="T29" s="7" t="s">
        <v>11</v>
      </c>
      <c r="W29" s="90"/>
    </row>
    <row r="30" spans="1:23" s="1" customFormat="1" ht="38.1" customHeight="1" thickBot="1" x14ac:dyDescent="0.3">
      <c r="A30" s="8" t="s">
        <v>12</v>
      </c>
      <c r="B30" s="24" t="s">
        <v>13</v>
      </c>
      <c r="C30" s="24"/>
      <c r="D30" s="9" t="s">
        <v>14</v>
      </c>
      <c r="E30" s="25" t="s">
        <v>15</v>
      </c>
      <c r="F30" s="25"/>
      <c r="G30" s="25" t="s">
        <v>16</v>
      </c>
      <c r="H30" s="25"/>
      <c r="I30" s="25"/>
      <c r="J30" s="25"/>
      <c r="K30" s="25"/>
      <c r="L30" s="25"/>
      <c r="M30" s="25"/>
      <c r="N30" s="25" t="s">
        <v>17</v>
      </c>
      <c r="O30" s="25"/>
      <c r="P30" s="9" t="s">
        <v>18</v>
      </c>
      <c r="Q30" s="25" t="s">
        <v>19</v>
      </c>
      <c r="R30" s="25"/>
      <c r="S30" s="9" t="s">
        <v>20</v>
      </c>
      <c r="T30" s="9" t="s">
        <v>21</v>
      </c>
      <c r="U30" s="10" t="s">
        <v>22</v>
      </c>
      <c r="V30" s="9" t="s">
        <v>23</v>
      </c>
      <c r="W30" s="90"/>
    </row>
    <row r="31" spans="1:23" s="1" customFormat="1" ht="25.2" customHeight="1" x14ac:dyDescent="0.25">
      <c r="A31" s="11" t="s">
        <v>27</v>
      </c>
      <c r="B31" s="26">
        <v>3</v>
      </c>
      <c r="C31" s="26"/>
      <c r="D31" s="11" t="s">
        <v>25</v>
      </c>
      <c r="E31" s="26" t="s">
        <v>38</v>
      </c>
      <c r="F31" s="26"/>
      <c r="G31" s="28" t="s">
        <v>54</v>
      </c>
      <c r="H31" s="27"/>
      <c r="I31" s="27"/>
      <c r="J31" s="27"/>
      <c r="K31" s="27"/>
      <c r="L31" s="27"/>
      <c r="M31" s="27"/>
      <c r="N31" s="26">
        <v>190</v>
      </c>
      <c r="O31" s="26"/>
      <c r="P31" s="11">
        <v>13.54</v>
      </c>
      <c r="Q31" s="26">
        <v>12</v>
      </c>
      <c r="R31" s="26"/>
      <c r="S31" s="11">
        <v>45.09</v>
      </c>
      <c r="T31" s="11">
        <v>325.39999999999998</v>
      </c>
      <c r="U31" s="20" t="s">
        <v>55</v>
      </c>
      <c r="V31" s="11"/>
      <c r="W31" s="90"/>
    </row>
    <row r="32" spans="1:23" s="1" customFormat="1" ht="26.1" customHeight="1" x14ac:dyDescent="0.25">
      <c r="A32" s="11"/>
      <c r="B32" s="12"/>
      <c r="C32" s="13"/>
      <c r="D32" s="11"/>
      <c r="E32" s="26" t="s">
        <v>26</v>
      </c>
      <c r="F32" s="26"/>
      <c r="G32" s="27" t="s">
        <v>37</v>
      </c>
      <c r="H32" s="27"/>
      <c r="I32" s="27"/>
      <c r="J32" s="27"/>
      <c r="K32" s="27"/>
      <c r="L32" s="27"/>
      <c r="M32" s="27"/>
      <c r="N32" s="26">
        <v>200</v>
      </c>
      <c r="O32" s="26"/>
      <c r="P32" s="11">
        <v>3.84</v>
      </c>
      <c r="Q32" s="32">
        <v>4</v>
      </c>
      <c r="R32" s="33"/>
      <c r="S32" s="11">
        <v>14.38</v>
      </c>
      <c r="T32" s="11">
        <v>152</v>
      </c>
      <c r="U32" s="20" t="s">
        <v>52</v>
      </c>
      <c r="V32" s="11"/>
      <c r="W32" s="90"/>
    </row>
    <row r="33" spans="1:23" s="1" customFormat="1" ht="24" customHeight="1" x14ac:dyDescent="0.25">
      <c r="A33" s="11"/>
      <c r="B33" s="12"/>
      <c r="C33" s="13"/>
      <c r="D33" s="11"/>
      <c r="E33" s="29" t="s">
        <v>36</v>
      </c>
      <c r="F33" s="26"/>
      <c r="G33" s="27" t="s">
        <v>33</v>
      </c>
      <c r="H33" s="27"/>
      <c r="I33" s="27"/>
      <c r="J33" s="27"/>
      <c r="K33" s="27"/>
      <c r="L33" s="27"/>
      <c r="M33" s="27"/>
      <c r="N33" s="26">
        <v>30</v>
      </c>
      <c r="O33" s="26"/>
      <c r="P33" s="11">
        <v>2.25</v>
      </c>
      <c r="Q33" s="26">
        <v>1</v>
      </c>
      <c r="R33" s="26"/>
      <c r="S33" s="11">
        <v>15.42</v>
      </c>
      <c r="T33" s="11">
        <v>78.599999999999994</v>
      </c>
      <c r="U33" s="20" t="s">
        <v>50</v>
      </c>
      <c r="V33" s="11"/>
      <c r="W33" s="90"/>
    </row>
    <row r="34" spans="1:23" s="1" customFormat="1" ht="18" customHeight="1" x14ac:dyDescent="0.25">
      <c r="A34" s="11"/>
      <c r="B34" s="12"/>
      <c r="C34" s="13"/>
      <c r="D34" s="11"/>
      <c r="E34" s="29" t="s">
        <v>34</v>
      </c>
      <c r="F34" s="26"/>
      <c r="G34" s="56" t="s">
        <v>35</v>
      </c>
      <c r="H34" s="57"/>
      <c r="I34" s="57"/>
      <c r="J34" s="57"/>
      <c r="K34" s="57"/>
      <c r="L34" s="57"/>
      <c r="M34" s="58"/>
      <c r="N34" s="70">
        <v>120</v>
      </c>
      <c r="O34" s="71"/>
      <c r="P34" s="11">
        <v>0.48</v>
      </c>
      <c r="Q34" s="26"/>
      <c r="R34" s="26"/>
      <c r="S34" s="11">
        <v>11.76</v>
      </c>
      <c r="T34" s="11">
        <v>56.4</v>
      </c>
      <c r="U34" s="20" t="s">
        <v>51</v>
      </c>
      <c r="V34" s="11"/>
      <c r="W34" s="90"/>
    </row>
    <row r="35" spans="1:23" s="1" customFormat="1" ht="15" customHeight="1" thickBot="1" x14ac:dyDescent="0.3">
      <c r="A35" s="14"/>
      <c r="B35" s="15"/>
      <c r="C35" s="16"/>
      <c r="D35" s="30" t="s">
        <v>29</v>
      </c>
      <c r="E35" s="30"/>
      <c r="F35" s="30"/>
      <c r="G35" s="15"/>
      <c r="H35" s="17"/>
      <c r="I35" s="17"/>
      <c r="J35" s="17"/>
      <c r="K35" s="17"/>
      <c r="L35" s="17"/>
      <c r="M35" s="16"/>
      <c r="N35" s="31">
        <f>SUM(N31:O34)</f>
        <v>540</v>
      </c>
      <c r="O35" s="31"/>
      <c r="P35" s="18">
        <v>20.11</v>
      </c>
      <c r="Q35" s="31">
        <f>SUM(Q31:R33)</f>
        <v>17</v>
      </c>
      <c r="R35" s="31"/>
      <c r="S35" s="18">
        <f>SUM(S31:S34)</f>
        <v>86.65</v>
      </c>
      <c r="T35" s="18">
        <f>SUM(T31:T34)</f>
        <v>612.4</v>
      </c>
      <c r="U35" s="18"/>
      <c r="V35" s="18">
        <v>166</v>
      </c>
      <c r="W35" s="90"/>
    </row>
    <row r="36" spans="1:23" s="1" customFormat="1" ht="12.9" customHeight="1" x14ac:dyDescent="0.25">
      <c r="W36" s="90"/>
    </row>
    <row r="37" spans="1:23" s="1" customFormat="1" ht="12.9" customHeight="1" x14ac:dyDescent="0.25">
      <c r="C37" s="19"/>
      <c r="D37" s="19"/>
      <c r="E37" s="19"/>
      <c r="I37" s="19"/>
      <c r="W37" s="90"/>
    </row>
    <row r="38" spans="1:23" s="1" customFormat="1" ht="12.9" customHeight="1" x14ac:dyDescent="0.25">
      <c r="A38" s="22" t="s">
        <v>0</v>
      </c>
      <c r="B38" s="22"/>
      <c r="C38" s="22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3"/>
      <c r="O38" s="3" t="s">
        <v>1</v>
      </c>
      <c r="P38" s="2" t="s">
        <v>2</v>
      </c>
      <c r="Q38" s="23" t="s">
        <v>3</v>
      </c>
      <c r="R38" s="23"/>
      <c r="S38" s="23"/>
      <c r="T38" s="23"/>
      <c r="W38" s="90"/>
    </row>
    <row r="39" spans="1:23" s="1" customFormat="1" ht="18.899999999999999" customHeight="1" x14ac:dyDescent="0.25">
      <c r="A39" s="4" t="s">
        <v>4</v>
      </c>
      <c r="P39" s="2" t="s">
        <v>5</v>
      </c>
      <c r="Q39" s="23" t="s">
        <v>31</v>
      </c>
      <c r="R39" s="23"/>
      <c r="S39" s="23"/>
      <c r="T39" s="23"/>
      <c r="W39" s="90"/>
    </row>
    <row r="40" spans="1:23" s="1" customFormat="1" ht="12.9" customHeight="1" x14ac:dyDescent="0.25">
      <c r="A40" s="5" t="s">
        <v>6</v>
      </c>
      <c r="G40" s="1" t="s">
        <v>7</v>
      </c>
      <c r="P40" s="2" t="s">
        <v>8</v>
      </c>
      <c r="Q40" s="1" t="s">
        <v>46</v>
      </c>
      <c r="S40" s="1">
        <v>12</v>
      </c>
      <c r="T40" s="1">
        <v>2024</v>
      </c>
      <c r="W40" s="90"/>
    </row>
    <row r="41" spans="1:23" s="1" customFormat="1" ht="12.9" customHeight="1" x14ac:dyDescent="0.25">
      <c r="Q41" s="6" t="s">
        <v>9</v>
      </c>
      <c r="R41" s="6"/>
      <c r="S41" s="7" t="s">
        <v>10</v>
      </c>
      <c r="T41" s="7" t="s">
        <v>11</v>
      </c>
      <c r="W41" s="90"/>
    </row>
    <row r="42" spans="1:23" s="1" customFormat="1" ht="38.1" customHeight="1" thickBot="1" x14ac:dyDescent="0.3">
      <c r="A42" s="8" t="s">
        <v>12</v>
      </c>
      <c r="B42" s="24" t="s">
        <v>13</v>
      </c>
      <c r="C42" s="24"/>
      <c r="D42" s="9" t="s">
        <v>14</v>
      </c>
      <c r="E42" s="25" t="s">
        <v>15</v>
      </c>
      <c r="F42" s="25"/>
      <c r="G42" s="25" t="s">
        <v>16</v>
      </c>
      <c r="H42" s="25"/>
      <c r="I42" s="25"/>
      <c r="J42" s="25"/>
      <c r="K42" s="25"/>
      <c r="L42" s="25"/>
      <c r="M42" s="25"/>
      <c r="N42" s="25" t="s">
        <v>17</v>
      </c>
      <c r="O42" s="25"/>
      <c r="P42" s="9" t="s">
        <v>18</v>
      </c>
      <c r="Q42" s="25" t="s">
        <v>19</v>
      </c>
      <c r="R42" s="25"/>
      <c r="S42" s="9" t="s">
        <v>20</v>
      </c>
      <c r="T42" s="9" t="s">
        <v>21</v>
      </c>
      <c r="U42" s="10" t="s">
        <v>22</v>
      </c>
      <c r="V42" s="9" t="s">
        <v>23</v>
      </c>
      <c r="W42" s="90"/>
    </row>
    <row r="43" spans="1:23" s="1" customFormat="1" ht="26.1" customHeight="1" x14ac:dyDescent="0.25">
      <c r="A43" s="11" t="s">
        <v>27</v>
      </c>
      <c r="B43" s="26">
        <v>4</v>
      </c>
      <c r="C43" s="26"/>
      <c r="D43" s="11" t="s">
        <v>25</v>
      </c>
      <c r="E43" s="26" t="s">
        <v>38</v>
      </c>
      <c r="F43" s="26"/>
      <c r="G43" s="28" t="s">
        <v>53</v>
      </c>
      <c r="H43" s="27"/>
      <c r="I43" s="27"/>
      <c r="J43" s="27"/>
      <c r="K43" s="27"/>
      <c r="L43" s="27"/>
      <c r="M43" s="27"/>
      <c r="N43" s="26">
        <v>180</v>
      </c>
      <c r="O43" s="26"/>
      <c r="P43" s="11">
        <v>13.91</v>
      </c>
      <c r="Q43" s="26">
        <v>17</v>
      </c>
      <c r="R43" s="26"/>
      <c r="S43" s="11">
        <v>37.409999999999997</v>
      </c>
      <c r="T43" s="11">
        <v>388.7</v>
      </c>
      <c r="U43" s="20" t="s">
        <v>56</v>
      </c>
      <c r="V43" s="11"/>
      <c r="W43" s="90"/>
    </row>
    <row r="44" spans="1:23" s="1" customFormat="1" ht="26.1" customHeight="1" x14ac:dyDescent="0.25">
      <c r="A44" s="11"/>
      <c r="B44" s="12"/>
      <c r="C44" s="13"/>
      <c r="D44" s="11"/>
      <c r="E44" s="26" t="s">
        <v>26</v>
      </c>
      <c r="F44" s="26"/>
      <c r="G44" s="27" t="s">
        <v>32</v>
      </c>
      <c r="H44" s="27"/>
      <c r="I44" s="27"/>
      <c r="J44" s="27"/>
      <c r="K44" s="27"/>
      <c r="L44" s="27"/>
      <c r="M44" s="27"/>
      <c r="N44" s="26">
        <v>200</v>
      </c>
      <c r="O44" s="26"/>
      <c r="P44" s="11">
        <v>0.06</v>
      </c>
      <c r="Q44" s="32"/>
      <c r="R44" s="33"/>
      <c r="S44" s="11">
        <v>15.16</v>
      </c>
      <c r="T44" s="11">
        <v>59.9</v>
      </c>
      <c r="U44" s="20" t="s">
        <v>57</v>
      </c>
      <c r="V44" s="11"/>
      <c r="W44" s="90"/>
    </row>
    <row r="45" spans="1:23" s="1" customFormat="1" ht="21" customHeight="1" x14ac:dyDescent="0.25">
      <c r="A45" s="11"/>
      <c r="B45" s="12"/>
      <c r="C45" s="13"/>
      <c r="D45" s="11"/>
      <c r="E45" s="29" t="s">
        <v>36</v>
      </c>
      <c r="F45" s="26"/>
      <c r="G45" s="27" t="s">
        <v>33</v>
      </c>
      <c r="H45" s="27"/>
      <c r="I45" s="27"/>
      <c r="J45" s="27"/>
      <c r="K45" s="27"/>
      <c r="L45" s="27"/>
      <c r="M45" s="27"/>
      <c r="N45" s="26">
        <v>30</v>
      </c>
      <c r="O45" s="26"/>
      <c r="P45" s="11">
        <v>2.25</v>
      </c>
      <c r="Q45" s="26">
        <v>1</v>
      </c>
      <c r="R45" s="26"/>
      <c r="S45" s="11">
        <v>15.42</v>
      </c>
      <c r="T45" s="11">
        <v>78.599999999999994</v>
      </c>
      <c r="U45" s="20" t="s">
        <v>50</v>
      </c>
      <c r="V45" s="11"/>
      <c r="W45" s="90"/>
    </row>
    <row r="46" spans="1:23" s="1" customFormat="1" ht="20.25" customHeight="1" x14ac:dyDescent="0.25">
      <c r="A46" s="11"/>
      <c r="B46" s="12"/>
      <c r="C46" s="13"/>
      <c r="D46" s="11"/>
      <c r="E46" s="29" t="s">
        <v>34</v>
      </c>
      <c r="F46" s="26"/>
      <c r="G46" s="28" t="s">
        <v>35</v>
      </c>
      <c r="H46" s="27"/>
      <c r="I46" s="27"/>
      <c r="J46" s="27"/>
      <c r="K46" s="27"/>
      <c r="L46" s="27"/>
      <c r="M46" s="27"/>
      <c r="N46" s="26">
        <v>150</v>
      </c>
      <c r="O46" s="26"/>
      <c r="P46" s="11">
        <v>0.67600000000000005</v>
      </c>
      <c r="Q46" s="26">
        <v>0.56399999999999995</v>
      </c>
      <c r="R46" s="26"/>
      <c r="S46" s="11">
        <v>14.7</v>
      </c>
      <c r="T46" s="11">
        <v>70.5</v>
      </c>
      <c r="U46" s="20" t="s">
        <v>51</v>
      </c>
      <c r="V46" s="11"/>
      <c r="W46" s="90"/>
    </row>
    <row r="47" spans="1:23" s="1" customFormat="1" ht="15" customHeight="1" thickBot="1" x14ac:dyDescent="0.3">
      <c r="A47" s="14"/>
      <c r="B47" s="15"/>
      <c r="C47" s="16"/>
      <c r="D47" s="30" t="s">
        <v>29</v>
      </c>
      <c r="E47" s="30"/>
      <c r="F47" s="30"/>
      <c r="G47" s="15"/>
      <c r="H47" s="17"/>
      <c r="I47" s="17"/>
      <c r="J47" s="17"/>
      <c r="K47" s="17"/>
      <c r="L47" s="17"/>
      <c r="M47" s="16"/>
      <c r="N47" s="31">
        <f>SUM(N43:O46)</f>
        <v>560</v>
      </c>
      <c r="O47" s="31"/>
      <c r="P47" s="72">
        <f>SUM(P43:P46)</f>
        <v>16.895999999999997</v>
      </c>
      <c r="Q47" s="73">
        <f>SUM(Q43:R46)</f>
        <v>18.564</v>
      </c>
      <c r="R47" s="73"/>
      <c r="S47" s="72">
        <f>SUM(S43:S46)</f>
        <v>82.69</v>
      </c>
      <c r="T47" s="18">
        <f>SUM(T43:T46)</f>
        <v>597.69999999999993</v>
      </c>
      <c r="U47" s="18"/>
      <c r="V47" s="18">
        <v>166</v>
      </c>
      <c r="W47" s="90"/>
    </row>
    <row r="48" spans="1:23" s="1" customFormat="1" ht="12.9" customHeight="1" x14ac:dyDescent="0.25">
      <c r="W48" s="90"/>
    </row>
    <row r="49" spans="1:23" s="1" customFormat="1" ht="12.9" customHeight="1" x14ac:dyDescent="0.25">
      <c r="C49" s="19"/>
      <c r="D49" s="19"/>
      <c r="E49" s="19"/>
      <c r="I49" s="19"/>
      <c r="W49" s="90"/>
    </row>
    <row r="50" spans="1:23" s="1" customFormat="1" ht="12.9" customHeight="1" x14ac:dyDescent="0.25">
      <c r="A50" s="22" t="s">
        <v>0</v>
      </c>
      <c r="B50" s="22"/>
      <c r="C50" s="22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3"/>
      <c r="O50" s="3" t="s">
        <v>1</v>
      </c>
      <c r="P50" s="2" t="s">
        <v>2</v>
      </c>
      <c r="Q50" s="23" t="s">
        <v>3</v>
      </c>
      <c r="R50" s="23"/>
      <c r="S50" s="23"/>
      <c r="T50" s="23"/>
      <c r="W50" s="90"/>
    </row>
    <row r="51" spans="1:23" s="1" customFormat="1" ht="18.899999999999999" customHeight="1" x14ac:dyDescent="0.25">
      <c r="A51" s="4" t="s">
        <v>4</v>
      </c>
      <c r="P51" s="2" t="s">
        <v>5</v>
      </c>
      <c r="Q51" s="23" t="s">
        <v>31</v>
      </c>
      <c r="R51" s="23"/>
      <c r="S51" s="23"/>
      <c r="T51" s="23"/>
      <c r="W51" s="90"/>
    </row>
    <row r="52" spans="1:23" s="1" customFormat="1" ht="12.9" customHeight="1" x14ac:dyDescent="0.25">
      <c r="A52" s="5" t="s">
        <v>6</v>
      </c>
      <c r="G52" s="1" t="s">
        <v>7</v>
      </c>
      <c r="P52" s="2" t="s">
        <v>8</v>
      </c>
      <c r="Q52" s="85" t="s">
        <v>73</v>
      </c>
      <c r="S52" s="1">
        <v>12</v>
      </c>
      <c r="T52" s="1">
        <v>2024</v>
      </c>
      <c r="W52" s="90"/>
    </row>
    <row r="53" spans="1:23" s="1" customFormat="1" ht="12.9" customHeight="1" thickBot="1" x14ac:dyDescent="0.3">
      <c r="Q53" s="6" t="s">
        <v>9</v>
      </c>
      <c r="R53" s="6"/>
      <c r="S53" s="7" t="s">
        <v>10</v>
      </c>
      <c r="T53" s="7" t="s">
        <v>11</v>
      </c>
      <c r="W53" s="90"/>
    </row>
    <row r="54" spans="1:23" s="1" customFormat="1" ht="38.1" customHeight="1" thickBot="1" x14ac:dyDescent="0.3">
      <c r="A54" s="8" t="s">
        <v>12</v>
      </c>
      <c r="B54" s="54" t="s">
        <v>13</v>
      </c>
      <c r="C54" s="55"/>
      <c r="D54" s="9" t="s">
        <v>14</v>
      </c>
      <c r="E54" s="46" t="s">
        <v>15</v>
      </c>
      <c r="F54" s="47"/>
      <c r="G54" s="46" t="s">
        <v>16</v>
      </c>
      <c r="H54" s="50"/>
      <c r="I54" s="50"/>
      <c r="J54" s="50"/>
      <c r="K54" s="50"/>
      <c r="L54" s="50"/>
      <c r="M54" s="47"/>
      <c r="N54" s="46" t="s">
        <v>17</v>
      </c>
      <c r="O54" s="47"/>
      <c r="P54" s="9" t="s">
        <v>18</v>
      </c>
      <c r="Q54" s="46" t="s">
        <v>19</v>
      </c>
      <c r="R54" s="47"/>
      <c r="S54" s="9" t="s">
        <v>20</v>
      </c>
      <c r="T54" s="9" t="s">
        <v>21</v>
      </c>
      <c r="U54" s="10" t="s">
        <v>22</v>
      </c>
      <c r="V54" s="9" t="s">
        <v>23</v>
      </c>
      <c r="W54" s="90"/>
    </row>
    <row r="55" spans="1:23" s="1" customFormat="1" ht="26.1" customHeight="1" x14ac:dyDescent="0.25">
      <c r="A55" s="11" t="s">
        <v>27</v>
      </c>
      <c r="B55" s="39">
        <v>5</v>
      </c>
      <c r="C55" s="40"/>
      <c r="D55" s="11" t="s">
        <v>25</v>
      </c>
      <c r="E55" s="32" t="s">
        <v>38</v>
      </c>
      <c r="F55" s="33"/>
      <c r="G55" s="51" t="s">
        <v>58</v>
      </c>
      <c r="H55" s="52"/>
      <c r="I55" s="52"/>
      <c r="J55" s="52"/>
      <c r="K55" s="52"/>
      <c r="L55" s="52"/>
      <c r="M55" s="53"/>
      <c r="N55" s="39">
        <v>200</v>
      </c>
      <c r="O55" s="40"/>
      <c r="P55" s="11">
        <v>17.8</v>
      </c>
      <c r="Q55" s="39">
        <v>11</v>
      </c>
      <c r="R55" s="40"/>
      <c r="S55" s="11">
        <v>30.43</v>
      </c>
      <c r="T55" s="11">
        <v>293.89999999999998</v>
      </c>
      <c r="U55" s="20" t="s">
        <v>60</v>
      </c>
      <c r="V55" s="11"/>
      <c r="W55" s="90"/>
    </row>
    <row r="56" spans="1:23" s="1" customFormat="1" ht="26.1" customHeight="1" x14ac:dyDescent="0.25">
      <c r="A56" s="11"/>
      <c r="B56" s="12"/>
      <c r="C56" s="13"/>
      <c r="D56" s="11"/>
      <c r="E56" s="32" t="s">
        <v>26</v>
      </c>
      <c r="F56" s="33"/>
      <c r="G56" s="34" t="s">
        <v>30</v>
      </c>
      <c r="H56" s="35"/>
      <c r="I56" s="35"/>
      <c r="J56" s="35"/>
      <c r="K56" s="35"/>
      <c r="L56" s="35"/>
      <c r="M56" s="36"/>
      <c r="N56" s="32">
        <v>200</v>
      </c>
      <c r="O56" s="33"/>
      <c r="P56" s="11"/>
      <c r="Q56" s="32"/>
      <c r="R56" s="33"/>
      <c r="S56" s="11">
        <v>16</v>
      </c>
      <c r="T56" s="11">
        <v>63.8</v>
      </c>
      <c r="U56" s="20" t="s">
        <v>49</v>
      </c>
      <c r="V56" s="11"/>
      <c r="W56" s="90"/>
    </row>
    <row r="57" spans="1:23" s="1" customFormat="1" ht="22.8" customHeight="1" x14ac:dyDescent="0.25">
      <c r="A57" s="11"/>
      <c r="B57" s="12"/>
      <c r="C57" s="13"/>
      <c r="D57" s="11"/>
      <c r="E57" s="41" t="s">
        <v>36</v>
      </c>
      <c r="F57" s="42"/>
      <c r="G57" s="27" t="s">
        <v>33</v>
      </c>
      <c r="H57" s="27"/>
      <c r="I57" s="27"/>
      <c r="J57" s="27"/>
      <c r="K57" s="27"/>
      <c r="L57" s="27"/>
      <c r="M57" s="27"/>
      <c r="N57" s="32">
        <v>30</v>
      </c>
      <c r="O57" s="33"/>
      <c r="P57" s="11">
        <v>2.25</v>
      </c>
      <c r="Q57" s="26">
        <v>1</v>
      </c>
      <c r="R57" s="26"/>
      <c r="S57" s="11">
        <v>15.42</v>
      </c>
      <c r="T57" s="11">
        <v>78.599999999999994</v>
      </c>
      <c r="U57" s="20" t="s">
        <v>50</v>
      </c>
      <c r="V57" s="11"/>
      <c r="W57" s="90"/>
    </row>
    <row r="58" spans="1:23" s="1" customFormat="1" ht="18" customHeight="1" x14ac:dyDescent="0.25">
      <c r="A58" s="11"/>
      <c r="B58" s="12"/>
      <c r="C58" s="13"/>
      <c r="D58" s="11"/>
      <c r="E58" s="41" t="s">
        <v>39</v>
      </c>
      <c r="F58" s="42"/>
      <c r="G58" s="34" t="s">
        <v>59</v>
      </c>
      <c r="H58" s="37"/>
      <c r="I58" s="37"/>
      <c r="J58" s="37"/>
      <c r="K58" s="37"/>
      <c r="L58" s="37"/>
      <c r="M58" s="38"/>
      <c r="N58" s="32">
        <v>50</v>
      </c>
      <c r="O58" s="33"/>
      <c r="P58" s="11">
        <v>3.77</v>
      </c>
      <c r="Q58" s="32">
        <v>4</v>
      </c>
      <c r="R58" s="33"/>
      <c r="S58" s="11">
        <v>30.71</v>
      </c>
      <c r="T58" s="11">
        <v>124.1</v>
      </c>
      <c r="U58" s="20" t="s">
        <v>61</v>
      </c>
      <c r="V58" s="11"/>
      <c r="W58" s="90"/>
    </row>
    <row r="59" spans="1:23" s="1" customFormat="1" ht="15" customHeight="1" thickBot="1" x14ac:dyDescent="0.3">
      <c r="A59" s="14"/>
      <c r="B59" s="15"/>
      <c r="C59" s="16"/>
      <c r="D59" s="43" t="s">
        <v>29</v>
      </c>
      <c r="E59" s="44"/>
      <c r="F59" s="45"/>
      <c r="G59" s="15"/>
      <c r="H59" s="17"/>
      <c r="I59" s="17"/>
      <c r="J59" s="17"/>
      <c r="K59" s="17"/>
      <c r="L59" s="17"/>
      <c r="M59" s="16"/>
      <c r="N59" s="48">
        <f>SUM(N55:O58)</f>
        <v>480</v>
      </c>
      <c r="O59" s="49"/>
      <c r="P59" s="18">
        <v>19.154</v>
      </c>
      <c r="Q59" s="48">
        <v>13.036</v>
      </c>
      <c r="R59" s="49"/>
      <c r="S59" s="18">
        <v>72.441000000000003</v>
      </c>
      <c r="T59" s="18">
        <v>485</v>
      </c>
      <c r="U59" s="18"/>
      <c r="V59" s="18">
        <v>166</v>
      </c>
      <c r="W59" s="90"/>
    </row>
    <row r="60" spans="1:23" s="1" customFormat="1" ht="12.9" customHeight="1" x14ac:dyDescent="0.25">
      <c r="W60" s="90"/>
    </row>
    <row r="61" spans="1:23" s="1" customFormat="1" ht="12.9" customHeight="1" x14ac:dyDescent="0.25">
      <c r="C61" s="19"/>
      <c r="D61" s="19"/>
      <c r="E61" s="19"/>
      <c r="I61" s="19"/>
      <c r="W61" s="90"/>
    </row>
    <row r="62" spans="1:23" s="1" customFormat="1" ht="12.9" customHeight="1" x14ac:dyDescent="0.25">
      <c r="A62" s="22" t="s">
        <v>0</v>
      </c>
      <c r="B62" s="22"/>
      <c r="C62" s="22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3"/>
      <c r="O62" s="3" t="s">
        <v>1</v>
      </c>
      <c r="P62" s="2" t="s">
        <v>2</v>
      </c>
      <c r="Q62" s="23" t="s">
        <v>3</v>
      </c>
      <c r="R62" s="23"/>
      <c r="S62" s="23"/>
      <c r="T62" s="23"/>
      <c r="W62" s="90"/>
    </row>
    <row r="63" spans="1:23" s="1" customFormat="1" ht="18.899999999999999" customHeight="1" x14ac:dyDescent="0.25">
      <c r="A63" s="4" t="s">
        <v>4</v>
      </c>
      <c r="P63" s="2" t="s">
        <v>5</v>
      </c>
      <c r="Q63" s="23" t="s">
        <v>31</v>
      </c>
      <c r="R63" s="23"/>
      <c r="S63" s="23"/>
      <c r="T63" s="23"/>
      <c r="W63" s="90"/>
    </row>
    <row r="64" spans="1:23" s="1" customFormat="1" ht="12.9" customHeight="1" x14ac:dyDescent="0.25">
      <c r="A64" s="5" t="s">
        <v>6</v>
      </c>
      <c r="G64" s="1" t="s">
        <v>7</v>
      </c>
      <c r="P64" s="2" t="s">
        <v>8</v>
      </c>
      <c r="Q64" s="85" t="s">
        <v>74</v>
      </c>
      <c r="S64" s="1">
        <v>12</v>
      </c>
      <c r="T64" s="1">
        <v>2024</v>
      </c>
      <c r="W64" s="90"/>
    </row>
    <row r="65" spans="1:23" s="1" customFormat="1" ht="12.9" customHeight="1" thickBot="1" x14ac:dyDescent="0.3">
      <c r="Q65" s="6" t="s">
        <v>9</v>
      </c>
      <c r="R65" s="6"/>
      <c r="S65" s="7" t="s">
        <v>10</v>
      </c>
      <c r="T65" s="7" t="s">
        <v>11</v>
      </c>
      <c r="W65" s="90"/>
    </row>
    <row r="66" spans="1:23" s="1" customFormat="1" ht="38.1" customHeight="1" thickBot="1" x14ac:dyDescent="0.3">
      <c r="A66" s="8" t="s">
        <v>12</v>
      </c>
      <c r="B66" s="24" t="s">
        <v>13</v>
      </c>
      <c r="C66" s="24"/>
      <c r="D66" s="9" t="s">
        <v>14</v>
      </c>
      <c r="E66" s="25" t="s">
        <v>15</v>
      </c>
      <c r="F66" s="25"/>
      <c r="G66" s="25" t="s">
        <v>16</v>
      </c>
      <c r="H66" s="25"/>
      <c r="I66" s="25"/>
      <c r="J66" s="25"/>
      <c r="K66" s="25"/>
      <c r="L66" s="25"/>
      <c r="M66" s="25"/>
      <c r="N66" s="25" t="s">
        <v>17</v>
      </c>
      <c r="O66" s="25"/>
      <c r="P66" s="9" t="s">
        <v>18</v>
      </c>
      <c r="Q66" s="25" t="s">
        <v>19</v>
      </c>
      <c r="R66" s="25"/>
      <c r="S66" s="9" t="s">
        <v>20</v>
      </c>
      <c r="T66" s="9" t="s">
        <v>21</v>
      </c>
      <c r="U66" s="10" t="s">
        <v>22</v>
      </c>
      <c r="V66" s="9" t="s">
        <v>23</v>
      </c>
      <c r="W66" s="90"/>
    </row>
    <row r="67" spans="1:23" s="1" customFormat="1" ht="20.399999999999999" customHeight="1" x14ac:dyDescent="0.25">
      <c r="A67" s="11">
        <v>2</v>
      </c>
      <c r="B67" s="26">
        <v>1</v>
      </c>
      <c r="C67" s="26"/>
      <c r="D67" s="11" t="s">
        <v>25</v>
      </c>
      <c r="E67" s="26" t="s">
        <v>38</v>
      </c>
      <c r="F67" s="26"/>
      <c r="G67" s="74" t="s">
        <v>62</v>
      </c>
      <c r="H67" s="75"/>
      <c r="I67" s="75"/>
      <c r="J67" s="75"/>
      <c r="K67" s="75"/>
      <c r="L67" s="75"/>
      <c r="M67" s="76"/>
      <c r="N67" s="29">
        <v>200</v>
      </c>
      <c r="O67" s="29"/>
      <c r="P67" s="21">
        <v>5.19</v>
      </c>
      <c r="Q67" s="29">
        <v>8</v>
      </c>
      <c r="R67" s="29"/>
      <c r="S67" s="21">
        <v>35.6</v>
      </c>
      <c r="T67" s="21">
        <v>171</v>
      </c>
      <c r="U67" s="20" t="s">
        <v>65</v>
      </c>
      <c r="V67" s="21"/>
      <c r="W67" s="90"/>
    </row>
    <row r="68" spans="1:23" s="1" customFormat="1" ht="16.8" customHeight="1" x14ac:dyDescent="0.25">
      <c r="A68" s="11"/>
      <c r="B68" s="12"/>
      <c r="C68" s="13"/>
      <c r="D68" s="11"/>
      <c r="E68" s="26" t="s">
        <v>26</v>
      </c>
      <c r="F68" s="26"/>
      <c r="G68" s="65" t="s">
        <v>63</v>
      </c>
      <c r="H68" s="66"/>
      <c r="I68" s="66"/>
      <c r="J68" s="66"/>
      <c r="K68" s="66"/>
      <c r="L68" s="66"/>
      <c r="M68" s="67"/>
      <c r="N68" s="29">
        <v>200</v>
      </c>
      <c r="O68" s="29"/>
      <c r="P68" s="21">
        <v>7.87</v>
      </c>
      <c r="Q68" s="41">
        <v>4</v>
      </c>
      <c r="R68" s="42"/>
      <c r="S68" s="21">
        <v>20.079999999999998</v>
      </c>
      <c r="T68" s="21">
        <v>190</v>
      </c>
      <c r="U68" s="20" t="s">
        <v>67</v>
      </c>
      <c r="V68" s="21"/>
      <c r="W68" s="90"/>
    </row>
    <row r="69" spans="1:23" s="1" customFormat="1" ht="21" customHeight="1" x14ac:dyDescent="0.25">
      <c r="A69" s="11"/>
      <c r="B69" s="12"/>
      <c r="C69" s="13"/>
      <c r="D69" s="11"/>
      <c r="E69" s="29" t="s">
        <v>36</v>
      </c>
      <c r="F69" s="26"/>
      <c r="G69" s="65" t="s">
        <v>64</v>
      </c>
      <c r="H69" s="66"/>
      <c r="I69" s="66"/>
      <c r="J69" s="66"/>
      <c r="K69" s="66"/>
      <c r="L69" s="66"/>
      <c r="M69" s="67"/>
      <c r="N69" s="29">
        <v>50</v>
      </c>
      <c r="O69" s="29"/>
      <c r="P69" s="21">
        <v>6.63</v>
      </c>
      <c r="Q69" s="41">
        <v>7</v>
      </c>
      <c r="R69" s="42"/>
      <c r="S69" s="21">
        <v>15.42</v>
      </c>
      <c r="T69" s="21">
        <v>151.19999999999999</v>
      </c>
      <c r="U69" s="20" t="s">
        <v>66</v>
      </c>
      <c r="V69" s="21"/>
      <c r="W69" s="90"/>
    </row>
    <row r="70" spans="1:23" s="1" customFormat="1" ht="17.399999999999999" customHeight="1" x14ac:dyDescent="0.25">
      <c r="A70" s="11"/>
      <c r="B70" s="12"/>
      <c r="C70" s="13"/>
      <c r="D70" s="11"/>
      <c r="E70" s="29" t="s">
        <v>34</v>
      </c>
      <c r="F70" s="26"/>
      <c r="G70" s="28" t="s">
        <v>35</v>
      </c>
      <c r="H70" s="27"/>
      <c r="I70" s="27"/>
      <c r="J70" s="27"/>
      <c r="K70" s="27"/>
      <c r="L70" s="27"/>
      <c r="M70" s="27"/>
      <c r="N70" s="29">
        <v>160</v>
      </c>
      <c r="O70" s="29"/>
      <c r="P70" s="21">
        <v>0.64</v>
      </c>
      <c r="Q70" s="29">
        <v>1</v>
      </c>
      <c r="R70" s="29"/>
      <c r="S70" s="21">
        <v>15.68</v>
      </c>
      <c r="T70" s="21">
        <v>75.2</v>
      </c>
      <c r="U70" s="20" t="s">
        <v>51</v>
      </c>
      <c r="V70" s="21"/>
      <c r="W70" s="90"/>
    </row>
    <row r="71" spans="1:23" s="1" customFormat="1" ht="15" customHeight="1" thickBot="1" x14ac:dyDescent="0.3">
      <c r="A71" s="14"/>
      <c r="B71" s="15"/>
      <c r="C71" s="16"/>
      <c r="D71" s="30" t="s">
        <v>29</v>
      </c>
      <c r="E71" s="30"/>
      <c r="F71" s="30"/>
      <c r="G71" s="15"/>
      <c r="H71" s="17"/>
      <c r="I71" s="17"/>
      <c r="J71" s="17"/>
      <c r="K71" s="17"/>
      <c r="L71" s="17"/>
      <c r="M71" s="16"/>
      <c r="N71" s="31">
        <f>SUM(N67:O70)</f>
        <v>610</v>
      </c>
      <c r="O71" s="31"/>
      <c r="P71" s="18">
        <f>SUM(P67:P70)</f>
        <v>20.330000000000002</v>
      </c>
      <c r="Q71" s="31">
        <f>SUM(Q67:R70)</f>
        <v>20</v>
      </c>
      <c r="R71" s="31"/>
      <c r="S71" s="18">
        <f>SUM(S67:S70)</f>
        <v>86.78</v>
      </c>
      <c r="T71" s="18">
        <f>SUM(T67:T70)</f>
        <v>587.40000000000009</v>
      </c>
      <c r="U71" s="18"/>
      <c r="V71" s="18">
        <v>166</v>
      </c>
      <c r="W71" s="90"/>
    </row>
    <row r="72" spans="1:23" s="1" customFormat="1" ht="12.9" customHeight="1" x14ac:dyDescent="0.25">
      <c r="W72" s="90"/>
    </row>
    <row r="73" spans="1:23" s="1" customFormat="1" ht="12.9" customHeight="1" x14ac:dyDescent="0.25">
      <c r="C73" s="19"/>
      <c r="D73" s="19"/>
      <c r="E73" s="19"/>
      <c r="I73" s="19"/>
      <c r="W73" s="90"/>
    </row>
    <row r="74" spans="1:23" s="1" customFormat="1" ht="12.9" customHeight="1" x14ac:dyDescent="0.25">
      <c r="A74" s="22" t="s">
        <v>0</v>
      </c>
      <c r="B74" s="22"/>
      <c r="C74" s="22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3"/>
      <c r="O74" s="3" t="s">
        <v>1</v>
      </c>
      <c r="P74" s="2" t="s">
        <v>2</v>
      </c>
      <c r="Q74" s="23" t="s">
        <v>3</v>
      </c>
      <c r="R74" s="23"/>
      <c r="S74" s="23"/>
      <c r="T74" s="23"/>
      <c r="W74" s="90"/>
    </row>
    <row r="75" spans="1:23" s="1" customFormat="1" ht="18.899999999999999" customHeight="1" x14ac:dyDescent="0.25">
      <c r="A75" s="4" t="s">
        <v>4</v>
      </c>
      <c r="P75" s="2" t="s">
        <v>5</v>
      </c>
      <c r="Q75" s="23" t="s">
        <v>31</v>
      </c>
      <c r="R75" s="23"/>
      <c r="S75" s="23"/>
      <c r="T75" s="23"/>
      <c r="W75" s="90"/>
    </row>
    <row r="76" spans="1:23" s="1" customFormat="1" ht="12.9" customHeight="1" x14ac:dyDescent="0.25">
      <c r="A76" s="5" t="s">
        <v>6</v>
      </c>
      <c r="G76" s="1" t="s">
        <v>7</v>
      </c>
      <c r="P76" s="2" t="s">
        <v>8</v>
      </c>
      <c r="Q76" s="1">
        <v>10</v>
      </c>
      <c r="S76" s="1">
        <v>12</v>
      </c>
      <c r="T76" s="1">
        <v>2024</v>
      </c>
      <c r="W76" s="90"/>
    </row>
    <row r="77" spans="1:23" s="1" customFormat="1" ht="12.9" customHeight="1" thickBot="1" x14ac:dyDescent="0.3">
      <c r="Q77" s="6" t="s">
        <v>9</v>
      </c>
      <c r="R77" s="6"/>
      <c r="S77" s="7" t="s">
        <v>10</v>
      </c>
      <c r="T77" s="7" t="s">
        <v>11</v>
      </c>
      <c r="W77" s="90"/>
    </row>
    <row r="78" spans="1:23" s="1" customFormat="1" ht="46.8" customHeight="1" thickBot="1" x14ac:dyDescent="0.3">
      <c r="A78" s="8" t="s">
        <v>12</v>
      </c>
      <c r="B78" s="24" t="s">
        <v>13</v>
      </c>
      <c r="C78" s="24"/>
      <c r="D78" s="9" t="s">
        <v>14</v>
      </c>
      <c r="E78" s="25" t="s">
        <v>15</v>
      </c>
      <c r="F78" s="25"/>
      <c r="G78" s="25" t="s">
        <v>16</v>
      </c>
      <c r="H78" s="25"/>
      <c r="I78" s="25"/>
      <c r="J78" s="25"/>
      <c r="K78" s="25"/>
      <c r="L78" s="25"/>
      <c r="M78" s="25"/>
      <c r="N78" s="25" t="s">
        <v>17</v>
      </c>
      <c r="O78" s="25"/>
      <c r="P78" s="9" t="s">
        <v>18</v>
      </c>
      <c r="Q78" s="25" t="s">
        <v>19</v>
      </c>
      <c r="R78" s="25"/>
      <c r="S78" s="9" t="s">
        <v>20</v>
      </c>
      <c r="T78" s="9" t="s">
        <v>21</v>
      </c>
      <c r="U78" s="10" t="s">
        <v>22</v>
      </c>
      <c r="V78" s="9" t="s">
        <v>23</v>
      </c>
      <c r="W78" s="90"/>
    </row>
    <row r="79" spans="1:23" s="1" customFormat="1" ht="20.399999999999999" customHeight="1" x14ac:dyDescent="0.25">
      <c r="A79" s="11">
        <v>2</v>
      </c>
      <c r="B79" s="26">
        <v>2</v>
      </c>
      <c r="C79" s="26"/>
      <c r="D79" s="11" t="s">
        <v>25</v>
      </c>
      <c r="E79" s="26" t="s">
        <v>38</v>
      </c>
      <c r="F79" s="26"/>
      <c r="G79" s="82" t="s">
        <v>68</v>
      </c>
      <c r="H79" s="83"/>
      <c r="I79" s="83"/>
      <c r="J79" s="83"/>
      <c r="K79" s="83"/>
      <c r="L79" s="83"/>
      <c r="M79" s="84"/>
      <c r="N79" s="77">
        <v>150</v>
      </c>
      <c r="O79" s="77"/>
      <c r="P79" s="78">
        <v>16.48</v>
      </c>
      <c r="Q79" s="77">
        <v>20</v>
      </c>
      <c r="R79" s="77"/>
      <c r="S79" s="78">
        <v>21.63</v>
      </c>
      <c r="T79" s="78">
        <v>320.3</v>
      </c>
      <c r="U79" s="79" t="s">
        <v>70</v>
      </c>
      <c r="V79" s="78"/>
      <c r="W79" s="90"/>
    </row>
    <row r="80" spans="1:23" s="1" customFormat="1" ht="16.8" customHeight="1" x14ac:dyDescent="0.25">
      <c r="A80" s="11"/>
      <c r="B80" s="12"/>
      <c r="C80" s="13"/>
      <c r="D80" s="11"/>
      <c r="E80" s="26" t="s">
        <v>26</v>
      </c>
      <c r="F80" s="26"/>
      <c r="G80" s="56" t="s">
        <v>30</v>
      </c>
      <c r="H80" s="57"/>
      <c r="I80" s="57"/>
      <c r="J80" s="57"/>
      <c r="K80" s="57"/>
      <c r="L80" s="57"/>
      <c r="M80" s="58"/>
      <c r="N80" s="77">
        <v>200</v>
      </c>
      <c r="O80" s="77"/>
      <c r="P80" s="78"/>
      <c r="Q80" s="80"/>
      <c r="R80" s="81"/>
      <c r="S80" s="78">
        <v>16</v>
      </c>
      <c r="T80" s="78">
        <v>63.8</v>
      </c>
      <c r="U80" s="79" t="s">
        <v>49</v>
      </c>
      <c r="V80" s="78"/>
      <c r="W80" s="90"/>
    </row>
    <row r="81" spans="1:23" s="1" customFormat="1" ht="21" customHeight="1" x14ac:dyDescent="0.25">
      <c r="A81" s="11"/>
      <c r="B81" s="12"/>
      <c r="C81" s="13"/>
      <c r="D81" s="11"/>
      <c r="E81" s="29" t="s">
        <v>36</v>
      </c>
      <c r="F81" s="26"/>
      <c r="G81" s="56" t="s">
        <v>28</v>
      </c>
      <c r="H81" s="57"/>
      <c r="I81" s="57"/>
      <c r="J81" s="57"/>
      <c r="K81" s="57"/>
      <c r="L81" s="57"/>
      <c r="M81" s="58"/>
      <c r="N81" s="80">
        <v>25</v>
      </c>
      <c r="O81" s="81"/>
      <c r="P81" s="78">
        <v>2.68</v>
      </c>
      <c r="Q81" s="80">
        <v>1</v>
      </c>
      <c r="R81" s="81"/>
      <c r="S81" s="78">
        <v>13.38</v>
      </c>
      <c r="T81" s="78">
        <v>68.5</v>
      </c>
      <c r="U81" s="79" t="s">
        <v>71</v>
      </c>
      <c r="V81" s="78"/>
      <c r="W81" s="90"/>
    </row>
    <row r="82" spans="1:23" s="1" customFormat="1" ht="17.399999999999999" customHeight="1" x14ac:dyDescent="0.25">
      <c r="A82" s="11"/>
      <c r="B82" s="12"/>
      <c r="C82" s="13"/>
      <c r="D82" s="11"/>
      <c r="E82" s="29" t="s">
        <v>39</v>
      </c>
      <c r="F82" s="26"/>
      <c r="G82" s="56" t="s">
        <v>69</v>
      </c>
      <c r="H82" s="57"/>
      <c r="I82" s="57"/>
      <c r="J82" s="57"/>
      <c r="K82" s="57"/>
      <c r="L82" s="57"/>
      <c r="M82" s="58"/>
      <c r="N82" s="77">
        <v>135</v>
      </c>
      <c r="O82" s="77"/>
      <c r="P82" s="78">
        <v>3.02</v>
      </c>
      <c r="Q82" s="77">
        <v>3</v>
      </c>
      <c r="R82" s="77"/>
      <c r="S82" s="78">
        <v>21.17</v>
      </c>
      <c r="T82" s="78">
        <v>121</v>
      </c>
      <c r="U82" s="79" t="s">
        <v>72</v>
      </c>
      <c r="V82" s="78"/>
      <c r="W82" s="90"/>
    </row>
    <row r="83" spans="1:23" s="1" customFormat="1" ht="15" customHeight="1" thickBot="1" x14ac:dyDescent="0.3">
      <c r="A83" s="14"/>
      <c r="B83" s="15"/>
      <c r="C83" s="16"/>
      <c r="D83" s="43" t="s">
        <v>29</v>
      </c>
      <c r="E83" s="44"/>
      <c r="F83" s="45"/>
      <c r="G83" s="15"/>
      <c r="H83" s="17"/>
      <c r="I83" s="17"/>
      <c r="J83" s="17"/>
      <c r="K83" s="17"/>
      <c r="L83" s="17"/>
      <c r="M83" s="16"/>
      <c r="N83" s="48">
        <f>SUM(N79:O82)</f>
        <v>510</v>
      </c>
      <c r="O83" s="49"/>
      <c r="P83" s="18">
        <f>SUM(P79:P82)</f>
        <v>22.18</v>
      </c>
      <c r="Q83" s="48">
        <f>SUM(Q79:R82)</f>
        <v>24</v>
      </c>
      <c r="R83" s="49"/>
      <c r="S83" s="18">
        <f>SUM(S79:S82)</f>
        <v>72.180000000000007</v>
      </c>
      <c r="T83" s="18">
        <f>SUM(T79:T82)</f>
        <v>573.6</v>
      </c>
      <c r="U83" s="18"/>
      <c r="V83" s="18">
        <v>166</v>
      </c>
      <c r="W83" s="90"/>
    </row>
    <row r="86" spans="1:23" s="1" customFormat="1" ht="12.9" customHeight="1" x14ac:dyDescent="0.25">
      <c r="A86" s="22" t="s">
        <v>0</v>
      </c>
      <c r="B86" s="22"/>
      <c r="C86" s="22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3"/>
      <c r="O86" s="3" t="s">
        <v>1</v>
      </c>
      <c r="P86" s="2" t="s">
        <v>2</v>
      </c>
      <c r="Q86" s="23" t="s">
        <v>3</v>
      </c>
      <c r="R86" s="23"/>
      <c r="S86" s="23"/>
      <c r="T86" s="23"/>
      <c r="W86" s="90"/>
    </row>
    <row r="87" spans="1:23" s="1" customFormat="1" ht="18.899999999999999" customHeight="1" x14ac:dyDescent="0.25">
      <c r="A87" s="4" t="s">
        <v>4</v>
      </c>
      <c r="P87" s="2" t="s">
        <v>5</v>
      </c>
      <c r="Q87" s="23" t="s">
        <v>31</v>
      </c>
      <c r="R87" s="23"/>
      <c r="S87" s="23"/>
      <c r="T87" s="23"/>
      <c r="W87" s="90"/>
    </row>
    <row r="88" spans="1:23" s="1" customFormat="1" ht="12.9" customHeight="1" x14ac:dyDescent="0.25">
      <c r="A88" s="5" t="s">
        <v>6</v>
      </c>
      <c r="G88" s="1" t="s">
        <v>7</v>
      </c>
      <c r="P88" s="2" t="s">
        <v>8</v>
      </c>
      <c r="Q88" s="1">
        <v>11</v>
      </c>
      <c r="S88" s="1">
        <v>12</v>
      </c>
      <c r="T88" s="1">
        <v>2024</v>
      </c>
      <c r="W88" s="90"/>
    </row>
    <row r="89" spans="1:23" s="1" customFormat="1" ht="12.9" customHeight="1" thickBot="1" x14ac:dyDescent="0.3">
      <c r="Q89" s="6" t="s">
        <v>9</v>
      </c>
      <c r="R89" s="6"/>
      <c r="S89" s="7" t="s">
        <v>10</v>
      </c>
      <c r="T89" s="7" t="s">
        <v>11</v>
      </c>
      <c r="W89" s="90"/>
    </row>
    <row r="90" spans="1:23" s="1" customFormat="1" ht="46.8" customHeight="1" thickBot="1" x14ac:dyDescent="0.3">
      <c r="A90" s="8" t="s">
        <v>12</v>
      </c>
      <c r="B90" s="24" t="s">
        <v>13</v>
      </c>
      <c r="C90" s="24"/>
      <c r="D90" s="9" t="s">
        <v>14</v>
      </c>
      <c r="E90" s="25" t="s">
        <v>15</v>
      </c>
      <c r="F90" s="25"/>
      <c r="G90" s="25" t="s">
        <v>16</v>
      </c>
      <c r="H90" s="25"/>
      <c r="I90" s="25"/>
      <c r="J90" s="25"/>
      <c r="K90" s="25"/>
      <c r="L90" s="25"/>
      <c r="M90" s="25"/>
      <c r="N90" s="25" t="s">
        <v>17</v>
      </c>
      <c r="O90" s="25"/>
      <c r="P90" s="9" t="s">
        <v>18</v>
      </c>
      <c r="Q90" s="25" t="s">
        <v>19</v>
      </c>
      <c r="R90" s="25"/>
      <c r="S90" s="9" t="s">
        <v>20</v>
      </c>
      <c r="T90" s="9" t="s">
        <v>21</v>
      </c>
      <c r="U90" s="10" t="s">
        <v>22</v>
      </c>
      <c r="V90" s="9" t="s">
        <v>23</v>
      </c>
      <c r="W90" s="90"/>
    </row>
    <row r="91" spans="1:23" s="1" customFormat="1" ht="32.4" customHeight="1" x14ac:dyDescent="0.25">
      <c r="A91" s="11">
        <v>2</v>
      </c>
      <c r="B91" s="26">
        <v>3</v>
      </c>
      <c r="C91" s="26"/>
      <c r="D91" s="11" t="s">
        <v>25</v>
      </c>
      <c r="E91" s="26" t="s">
        <v>38</v>
      </c>
      <c r="F91" s="26"/>
      <c r="G91" s="59" t="s">
        <v>75</v>
      </c>
      <c r="H91" s="60"/>
      <c r="I91" s="60"/>
      <c r="J91" s="60"/>
      <c r="K91" s="60"/>
      <c r="L91" s="60"/>
      <c r="M91" s="61"/>
      <c r="N91" s="29">
        <v>200</v>
      </c>
      <c r="O91" s="29"/>
      <c r="P91" s="21">
        <v>16.809999999999999</v>
      </c>
      <c r="Q91" s="29">
        <v>15</v>
      </c>
      <c r="R91" s="29"/>
      <c r="S91" s="21">
        <v>45.71</v>
      </c>
      <c r="T91" s="21">
        <v>354.1</v>
      </c>
      <c r="U91" s="20" t="s">
        <v>76</v>
      </c>
      <c r="V91" s="21"/>
      <c r="W91" s="90"/>
    </row>
    <row r="92" spans="1:23" s="1" customFormat="1" ht="21" customHeight="1" x14ac:dyDescent="0.25">
      <c r="A92" s="11"/>
      <c r="B92" s="12"/>
      <c r="C92" s="13"/>
      <c r="D92" s="11"/>
      <c r="E92" s="26" t="s">
        <v>26</v>
      </c>
      <c r="F92" s="26"/>
      <c r="G92" s="65" t="s">
        <v>32</v>
      </c>
      <c r="H92" s="66"/>
      <c r="I92" s="66"/>
      <c r="J92" s="66"/>
      <c r="K92" s="66"/>
      <c r="L92" s="66"/>
      <c r="M92" s="67"/>
      <c r="N92" s="26">
        <v>200</v>
      </c>
      <c r="O92" s="26"/>
      <c r="P92" s="11">
        <v>0.06</v>
      </c>
      <c r="Q92" s="32"/>
      <c r="R92" s="33"/>
      <c r="S92" s="11">
        <v>15.16</v>
      </c>
      <c r="T92" s="11">
        <v>59.9</v>
      </c>
      <c r="U92" s="20" t="s">
        <v>57</v>
      </c>
      <c r="V92" s="21"/>
      <c r="W92" s="90"/>
    </row>
    <row r="93" spans="1:23" s="1" customFormat="1" ht="17.399999999999999" customHeight="1" x14ac:dyDescent="0.25">
      <c r="A93" s="11"/>
      <c r="B93" s="12"/>
      <c r="C93" s="13"/>
      <c r="D93" s="11"/>
      <c r="E93" s="29" t="s">
        <v>36</v>
      </c>
      <c r="F93" s="26"/>
      <c r="G93" s="65" t="s">
        <v>28</v>
      </c>
      <c r="H93" s="66"/>
      <c r="I93" s="66"/>
      <c r="J93" s="66"/>
      <c r="K93" s="66"/>
      <c r="L93" s="66"/>
      <c r="M93" s="67"/>
      <c r="N93" s="80">
        <v>25</v>
      </c>
      <c r="O93" s="81"/>
      <c r="P93" s="78">
        <v>2.68</v>
      </c>
      <c r="Q93" s="80">
        <v>1</v>
      </c>
      <c r="R93" s="81"/>
      <c r="S93" s="78">
        <v>13.38</v>
      </c>
      <c r="T93" s="78">
        <v>68.5</v>
      </c>
      <c r="U93" s="79" t="s">
        <v>71</v>
      </c>
      <c r="V93" s="21"/>
      <c r="W93" s="90"/>
    </row>
    <row r="94" spans="1:23" s="1" customFormat="1" ht="17.399999999999999" customHeight="1" x14ac:dyDescent="0.25">
      <c r="A94" s="11"/>
      <c r="B94" s="12"/>
      <c r="C94" s="13"/>
      <c r="D94" s="11"/>
      <c r="E94" s="29" t="s">
        <v>34</v>
      </c>
      <c r="F94" s="26"/>
      <c r="G94" s="34" t="s">
        <v>35</v>
      </c>
      <c r="H94" s="35"/>
      <c r="I94" s="35"/>
      <c r="J94" s="35"/>
      <c r="K94" s="35"/>
      <c r="L94" s="35"/>
      <c r="M94" s="36"/>
      <c r="N94" s="29">
        <v>100</v>
      </c>
      <c r="O94" s="29"/>
      <c r="P94" s="21">
        <v>0.4</v>
      </c>
      <c r="Q94" s="29"/>
      <c r="R94" s="29"/>
      <c r="S94" s="21">
        <v>9.8000000000000007</v>
      </c>
      <c r="T94" s="21">
        <v>47</v>
      </c>
      <c r="U94" s="20" t="s">
        <v>51</v>
      </c>
      <c r="V94" s="21"/>
      <c r="W94" s="90"/>
    </row>
    <row r="95" spans="1:23" s="1" customFormat="1" ht="15" customHeight="1" thickBot="1" x14ac:dyDescent="0.3">
      <c r="A95" s="14"/>
      <c r="B95" s="15"/>
      <c r="C95" s="16"/>
      <c r="D95" s="43" t="s">
        <v>29</v>
      </c>
      <c r="E95" s="44"/>
      <c r="F95" s="45"/>
      <c r="G95" s="15"/>
      <c r="H95" s="17"/>
      <c r="I95" s="17"/>
      <c r="J95" s="17"/>
      <c r="K95" s="17"/>
      <c r="L95" s="17"/>
      <c r="M95" s="16"/>
      <c r="N95" s="48">
        <f>SUM(N92:O94)</f>
        <v>325</v>
      </c>
      <c r="O95" s="49"/>
      <c r="P95" s="18">
        <f>SUM(P92:P94)</f>
        <v>3.14</v>
      </c>
      <c r="Q95" s="48">
        <f>SUM(Q92:R94)</f>
        <v>1</v>
      </c>
      <c r="R95" s="49"/>
      <c r="S95" s="18">
        <f>SUM(S92:S94)</f>
        <v>38.340000000000003</v>
      </c>
      <c r="T95" s="18">
        <f>SUM(T92:T94)</f>
        <v>175.4</v>
      </c>
      <c r="U95" s="18"/>
      <c r="V95" s="18">
        <v>166</v>
      </c>
      <c r="W95" s="90"/>
    </row>
    <row r="98" spans="1:23" s="1" customFormat="1" ht="12.9" customHeight="1" x14ac:dyDescent="0.25">
      <c r="A98" s="22" t="s">
        <v>0</v>
      </c>
      <c r="B98" s="22"/>
      <c r="C98" s="22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3"/>
      <c r="O98" s="3" t="s">
        <v>1</v>
      </c>
      <c r="P98" s="2" t="s">
        <v>2</v>
      </c>
      <c r="Q98" s="23" t="s">
        <v>3</v>
      </c>
      <c r="R98" s="23"/>
      <c r="S98" s="23"/>
      <c r="T98" s="23"/>
      <c r="W98" s="90"/>
    </row>
    <row r="99" spans="1:23" s="1" customFormat="1" ht="18.899999999999999" customHeight="1" x14ac:dyDescent="0.25">
      <c r="A99" s="4" t="s">
        <v>4</v>
      </c>
      <c r="P99" s="2" t="s">
        <v>5</v>
      </c>
      <c r="Q99" s="23" t="s">
        <v>31</v>
      </c>
      <c r="R99" s="23"/>
      <c r="S99" s="23"/>
      <c r="T99" s="23"/>
      <c r="W99" s="90"/>
    </row>
    <row r="100" spans="1:23" s="1" customFormat="1" ht="12.9" customHeight="1" x14ac:dyDescent="0.25">
      <c r="A100" s="5" t="s">
        <v>6</v>
      </c>
      <c r="G100" s="1" t="s">
        <v>7</v>
      </c>
      <c r="P100" s="2" t="s">
        <v>8</v>
      </c>
      <c r="Q100" s="1">
        <v>12</v>
      </c>
      <c r="S100" s="1">
        <v>12</v>
      </c>
      <c r="T100" s="1">
        <v>2024</v>
      </c>
      <c r="W100" s="90"/>
    </row>
    <row r="101" spans="1:23" s="1" customFormat="1" ht="12.9" customHeight="1" thickBot="1" x14ac:dyDescent="0.3">
      <c r="Q101" s="6" t="s">
        <v>9</v>
      </c>
      <c r="R101" s="6"/>
      <c r="S101" s="7" t="s">
        <v>10</v>
      </c>
      <c r="T101" s="7" t="s">
        <v>11</v>
      </c>
      <c r="W101" s="90"/>
    </row>
    <row r="102" spans="1:23" s="1" customFormat="1" ht="46.8" customHeight="1" thickBot="1" x14ac:dyDescent="0.3">
      <c r="A102" s="8" t="s">
        <v>12</v>
      </c>
      <c r="B102" s="24" t="s">
        <v>13</v>
      </c>
      <c r="C102" s="24"/>
      <c r="D102" s="9" t="s">
        <v>14</v>
      </c>
      <c r="E102" s="25" t="s">
        <v>15</v>
      </c>
      <c r="F102" s="25"/>
      <c r="G102" s="25" t="s">
        <v>16</v>
      </c>
      <c r="H102" s="25"/>
      <c r="I102" s="25"/>
      <c r="J102" s="25"/>
      <c r="K102" s="25"/>
      <c r="L102" s="25"/>
      <c r="M102" s="25"/>
      <c r="N102" s="25" t="s">
        <v>17</v>
      </c>
      <c r="O102" s="25"/>
      <c r="P102" s="9" t="s">
        <v>18</v>
      </c>
      <c r="Q102" s="25" t="s">
        <v>19</v>
      </c>
      <c r="R102" s="25"/>
      <c r="S102" s="9" t="s">
        <v>20</v>
      </c>
      <c r="T102" s="9" t="s">
        <v>21</v>
      </c>
      <c r="U102" s="10" t="s">
        <v>22</v>
      </c>
      <c r="V102" s="9" t="s">
        <v>23</v>
      </c>
      <c r="W102" s="90"/>
    </row>
    <row r="103" spans="1:23" s="1" customFormat="1" ht="21" customHeight="1" x14ac:dyDescent="0.25">
      <c r="A103" s="11">
        <v>2</v>
      </c>
      <c r="B103" s="26">
        <v>4</v>
      </c>
      <c r="C103" s="26"/>
      <c r="D103" s="11" t="s">
        <v>25</v>
      </c>
      <c r="E103" s="26" t="s">
        <v>38</v>
      </c>
      <c r="F103" s="26"/>
      <c r="G103" s="59" t="s">
        <v>77</v>
      </c>
      <c r="H103" s="60"/>
      <c r="I103" s="60"/>
      <c r="J103" s="60"/>
      <c r="K103" s="60"/>
      <c r="L103" s="60"/>
      <c r="M103" s="61"/>
      <c r="N103" s="86">
        <v>200</v>
      </c>
      <c r="O103" s="87"/>
      <c r="P103" s="88">
        <v>7.19</v>
      </c>
      <c r="Q103" s="86">
        <v>9</v>
      </c>
      <c r="R103" s="87"/>
      <c r="S103" s="88">
        <v>35.79</v>
      </c>
      <c r="T103" s="88">
        <v>242.6</v>
      </c>
      <c r="U103" s="88">
        <v>883</v>
      </c>
      <c r="V103" s="21"/>
      <c r="W103" s="90"/>
    </row>
    <row r="104" spans="1:23" s="1" customFormat="1" ht="21" customHeight="1" x14ac:dyDescent="0.25">
      <c r="A104" s="11"/>
      <c r="B104" s="12"/>
      <c r="C104" s="13"/>
      <c r="D104" s="11"/>
      <c r="E104" s="26" t="s">
        <v>26</v>
      </c>
      <c r="F104" s="26"/>
      <c r="G104" s="65" t="s">
        <v>78</v>
      </c>
      <c r="H104" s="66"/>
      <c r="I104" s="66"/>
      <c r="J104" s="66"/>
      <c r="K104" s="66"/>
      <c r="L104" s="66"/>
      <c r="M104" s="67"/>
      <c r="N104" s="70">
        <v>200</v>
      </c>
      <c r="O104" s="71"/>
      <c r="P104" s="88">
        <v>3.84</v>
      </c>
      <c r="Q104" s="70">
        <v>4</v>
      </c>
      <c r="R104" s="71"/>
      <c r="S104" s="88">
        <v>14.38</v>
      </c>
      <c r="T104" s="88">
        <v>152</v>
      </c>
      <c r="U104" s="89">
        <v>1110</v>
      </c>
      <c r="V104" s="21"/>
      <c r="W104" s="90"/>
    </row>
    <row r="105" spans="1:23" s="1" customFormat="1" ht="17.399999999999999" customHeight="1" x14ac:dyDescent="0.25">
      <c r="A105" s="11"/>
      <c r="B105" s="12"/>
      <c r="C105" s="13"/>
      <c r="D105" s="11"/>
      <c r="E105" s="29" t="s">
        <v>36</v>
      </c>
      <c r="F105" s="26"/>
      <c r="G105" s="65" t="s">
        <v>28</v>
      </c>
      <c r="H105" s="66"/>
      <c r="I105" s="66"/>
      <c r="J105" s="66"/>
      <c r="K105" s="66"/>
      <c r="L105" s="66"/>
      <c r="M105" s="67"/>
      <c r="N105" s="70">
        <v>25</v>
      </c>
      <c r="O105" s="71"/>
      <c r="P105" s="88">
        <v>2.68</v>
      </c>
      <c r="Q105" s="70">
        <v>1</v>
      </c>
      <c r="R105" s="71"/>
      <c r="S105" s="88">
        <v>13.38</v>
      </c>
      <c r="T105" s="88">
        <v>68.5</v>
      </c>
      <c r="U105" s="88">
        <v>897</v>
      </c>
      <c r="V105" s="21"/>
      <c r="W105" s="90"/>
    </row>
    <row r="106" spans="1:23" s="1" customFormat="1" ht="17.399999999999999" customHeight="1" x14ac:dyDescent="0.25">
      <c r="A106" s="11"/>
      <c r="B106" s="12"/>
      <c r="C106" s="13"/>
      <c r="D106" s="11"/>
      <c r="E106" s="29" t="s">
        <v>34</v>
      </c>
      <c r="F106" s="26"/>
      <c r="G106" s="65" t="s">
        <v>35</v>
      </c>
      <c r="H106" s="66"/>
      <c r="I106" s="66"/>
      <c r="J106" s="66"/>
      <c r="K106" s="66"/>
      <c r="L106" s="66"/>
      <c r="M106" s="67"/>
      <c r="N106" s="70">
        <v>150</v>
      </c>
      <c r="O106" s="71"/>
      <c r="P106" s="88">
        <v>0.6</v>
      </c>
      <c r="Q106" s="70">
        <v>1</v>
      </c>
      <c r="R106" s="71"/>
      <c r="S106" s="88">
        <v>14.7</v>
      </c>
      <c r="T106" s="88">
        <v>70.5</v>
      </c>
      <c r="U106" s="88">
        <v>976.04</v>
      </c>
      <c r="V106" s="21"/>
      <c r="W106" s="90"/>
    </row>
    <row r="107" spans="1:23" s="1" customFormat="1" ht="15" customHeight="1" thickBot="1" x14ac:dyDescent="0.3">
      <c r="A107" s="14"/>
      <c r="B107" s="15"/>
      <c r="C107" s="16"/>
      <c r="D107" s="43" t="s">
        <v>29</v>
      </c>
      <c r="E107" s="44"/>
      <c r="F107" s="45"/>
      <c r="G107" s="15"/>
      <c r="H107" s="17"/>
      <c r="I107" s="17"/>
      <c r="J107" s="17"/>
      <c r="K107" s="17"/>
      <c r="L107" s="17"/>
      <c r="M107" s="16"/>
      <c r="N107" s="48">
        <f>SUM(N103:O106)</f>
        <v>575</v>
      </c>
      <c r="O107" s="49"/>
      <c r="P107" s="18">
        <f>SUM(P103:P106)</f>
        <v>14.31</v>
      </c>
      <c r="Q107" s="48">
        <f>SUM(Q103:R106)</f>
        <v>15</v>
      </c>
      <c r="R107" s="49"/>
      <c r="S107" s="18">
        <f>SUM(S103:S106)</f>
        <v>78.25</v>
      </c>
      <c r="T107" s="18">
        <f>SUM(T103:T106)</f>
        <v>533.6</v>
      </c>
      <c r="U107" s="18"/>
      <c r="V107" s="18">
        <v>166</v>
      </c>
      <c r="W107" s="90"/>
    </row>
    <row r="110" spans="1:23" s="1" customFormat="1" ht="12.9" customHeight="1" x14ac:dyDescent="0.25">
      <c r="A110" s="22" t="s">
        <v>0</v>
      </c>
      <c r="B110" s="22"/>
      <c r="C110" s="22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3"/>
      <c r="O110" s="3" t="s">
        <v>1</v>
      </c>
      <c r="P110" s="2" t="s">
        <v>2</v>
      </c>
      <c r="Q110" s="23" t="s">
        <v>3</v>
      </c>
      <c r="R110" s="23"/>
      <c r="S110" s="23"/>
      <c r="T110" s="23"/>
      <c r="W110" s="90"/>
    </row>
    <row r="111" spans="1:23" s="1" customFormat="1" ht="18.899999999999999" customHeight="1" x14ac:dyDescent="0.25">
      <c r="A111" s="4" t="s">
        <v>4</v>
      </c>
      <c r="P111" s="2" t="s">
        <v>5</v>
      </c>
      <c r="Q111" s="23" t="s">
        <v>31</v>
      </c>
      <c r="R111" s="23"/>
      <c r="S111" s="23"/>
      <c r="T111" s="23"/>
      <c r="W111" s="90"/>
    </row>
    <row r="112" spans="1:23" s="1" customFormat="1" ht="12.9" customHeight="1" x14ac:dyDescent="0.25">
      <c r="A112" s="5" t="s">
        <v>6</v>
      </c>
      <c r="G112" s="1" t="s">
        <v>7</v>
      </c>
      <c r="P112" s="2" t="s">
        <v>8</v>
      </c>
      <c r="Q112" s="1">
        <v>13</v>
      </c>
      <c r="S112" s="1">
        <v>12</v>
      </c>
      <c r="T112" s="1">
        <v>2024</v>
      </c>
      <c r="W112" s="90"/>
    </row>
    <row r="113" spans="1:23" s="1" customFormat="1" ht="12.9" customHeight="1" thickBot="1" x14ac:dyDescent="0.3">
      <c r="Q113" s="6" t="s">
        <v>9</v>
      </c>
      <c r="R113" s="6"/>
      <c r="S113" s="7" t="s">
        <v>10</v>
      </c>
      <c r="T113" s="7" t="s">
        <v>11</v>
      </c>
      <c r="W113" s="90"/>
    </row>
    <row r="114" spans="1:23" s="1" customFormat="1" ht="46.8" customHeight="1" thickBot="1" x14ac:dyDescent="0.3">
      <c r="A114" s="8" t="s">
        <v>12</v>
      </c>
      <c r="B114" s="24" t="s">
        <v>13</v>
      </c>
      <c r="C114" s="24"/>
      <c r="D114" s="9" t="s">
        <v>14</v>
      </c>
      <c r="E114" s="25" t="s">
        <v>15</v>
      </c>
      <c r="F114" s="25"/>
      <c r="G114" s="25" t="s">
        <v>16</v>
      </c>
      <c r="H114" s="25"/>
      <c r="I114" s="25"/>
      <c r="J114" s="25"/>
      <c r="K114" s="25"/>
      <c r="L114" s="25"/>
      <c r="M114" s="25"/>
      <c r="N114" s="25" t="s">
        <v>17</v>
      </c>
      <c r="O114" s="25"/>
      <c r="P114" s="9" t="s">
        <v>18</v>
      </c>
      <c r="Q114" s="25" t="s">
        <v>19</v>
      </c>
      <c r="R114" s="25"/>
      <c r="S114" s="9" t="s">
        <v>20</v>
      </c>
      <c r="T114" s="9" t="s">
        <v>21</v>
      </c>
      <c r="U114" s="10" t="s">
        <v>22</v>
      </c>
      <c r="V114" s="9" t="s">
        <v>23</v>
      </c>
      <c r="W114" s="90"/>
    </row>
    <row r="115" spans="1:23" s="1" customFormat="1" ht="21" customHeight="1" x14ac:dyDescent="0.25">
      <c r="A115" s="11">
        <v>2</v>
      </c>
      <c r="B115" s="26">
        <v>5</v>
      </c>
      <c r="C115" s="26"/>
      <c r="D115" s="11" t="s">
        <v>25</v>
      </c>
      <c r="E115" s="26" t="s">
        <v>38</v>
      </c>
      <c r="F115" s="26"/>
      <c r="G115" s="82" t="s">
        <v>79</v>
      </c>
      <c r="H115" s="83"/>
      <c r="I115" s="83"/>
      <c r="J115" s="83"/>
      <c r="K115" s="83"/>
      <c r="L115" s="83"/>
      <c r="M115" s="84"/>
      <c r="N115" s="86">
        <v>170</v>
      </c>
      <c r="O115" s="87"/>
      <c r="P115" s="88">
        <v>11.91</v>
      </c>
      <c r="Q115" s="86">
        <v>17</v>
      </c>
      <c r="R115" s="87"/>
      <c r="S115" s="88">
        <v>35.409999999999997</v>
      </c>
      <c r="T115" s="88">
        <v>374.2</v>
      </c>
      <c r="U115" s="88" t="s">
        <v>56</v>
      </c>
      <c r="V115" s="78"/>
      <c r="W115" s="90"/>
    </row>
    <row r="116" spans="1:23" s="1" customFormat="1" ht="21" customHeight="1" x14ac:dyDescent="0.25">
      <c r="A116" s="11"/>
      <c r="B116" s="12"/>
      <c r="C116" s="13"/>
      <c r="D116" s="11"/>
      <c r="E116" s="26" t="s">
        <v>26</v>
      </c>
      <c r="F116" s="26"/>
      <c r="G116" s="56" t="s">
        <v>30</v>
      </c>
      <c r="H116" s="57"/>
      <c r="I116" s="57"/>
      <c r="J116" s="57"/>
      <c r="K116" s="57"/>
      <c r="L116" s="57"/>
      <c r="M116" s="58"/>
      <c r="N116" s="77">
        <v>200</v>
      </c>
      <c r="O116" s="77"/>
      <c r="P116" s="78"/>
      <c r="Q116" s="80"/>
      <c r="R116" s="81"/>
      <c r="S116" s="78">
        <v>16</v>
      </c>
      <c r="T116" s="78">
        <v>63.8</v>
      </c>
      <c r="U116" s="79" t="s">
        <v>49</v>
      </c>
      <c r="V116" s="78"/>
      <c r="W116" s="90"/>
    </row>
    <row r="117" spans="1:23" s="1" customFormat="1" ht="17.399999999999999" customHeight="1" x14ac:dyDescent="0.25">
      <c r="A117" s="11"/>
      <c r="B117" s="12"/>
      <c r="C117" s="13"/>
      <c r="D117" s="11"/>
      <c r="E117" s="29" t="s">
        <v>36</v>
      </c>
      <c r="F117" s="26"/>
      <c r="G117" s="56" t="s">
        <v>33</v>
      </c>
      <c r="H117" s="57"/>
      <c r="I117" s="57"/>
      <c r="J117" s="57"/>
      <c r="K117" s="57"/>
      <c r="L117" s="57"/>
      <c r="M117" s="58"/>
      <c r="N117" s="32">
        <v>30</v>
      </c>
      <c r="O117" s="33"/>
      <c r="P117" s="11">
        <v>2.25</v>
      </c>
      <c r="Q117" s="26">
        <v>1</v>
      </c>
      <c r="R117" s="26"/>
      <c r="S117" s="11">
        <v>15.42</v>
      </c>
      <c r="T117" s="11">
        <v>78.599999999999994</v>
      </c>
      <c r="U117" s="20" t="s">
        <v>50</v>
      </c>
      <c r="V117" s="78"/>
      <c r="W117" s="90"/>
    </row>
    <row r="118" spans="1:23" s="1" customFormat="1" ht="17.399999999999999" customHeight="1" x14ac:dyDescent="0.25">
      <c r="A118" s="11"/>
      <c r="B118" s="12"/>
      <c r="C118" s="13"/>
      <c r="D118" s="11"/>
      <c r="E118" s="29" t="s">
        <v>34</v>
      </c>
      <c r="F118" s="26"/>
      <c r="G118" s="56" t="s">
        <v>35</v>
      </c>
      <c r="H118" s="57"/>
      <c r="I118" s="57"/>
      <c r="J118" s="57"/>
      <c r="K118" s="57"/>
      <c r="L118" s="57"/>
      <c r="M118" s="58"/>
      <c r="N118" s="70">
        <v>200</v>
      </c>
      <c r="O118" s="71"/>
      <c r="P118" s="88">
        <v>0.8</v>
      </c>
      <c r="Q118" s="70">
        <v>1</v>
      </c>
      <c r="R118" s="71"/>
      <c r="S118" s="88">
        <v>19.600000000000001</v>
      </c>
      <c r="T118" s="88">
        <v>94</v>
      </c>
      <c r="U118" s="88">
        <v>976.04</v>
      </c>
      <c r="V118" s="78"/>
      <c r="W118" s="90"/>
    </row>
    <row r="119" spans="1:23" s="1" customFormat="1" ht="15" customHeight="1" thickBot="1" x14ac:dyDescent="0.3">
      <c r="A119" s="14"/>
      <c r="B119" s="15"/>
      <c r="C119" s="16"/>
      <c r="D119" s="43" t="s">
        <v>29</v>
      </c>
      <c r="E119" s="44"/>
      <c r="F119" s="45"/>
      <c r="G119" s="15"/>
      <c r="H119" s="17"/>
      <c r="I119" s="17"/>
      <c r="J119" s="17"/>
      <c r="K119" s="17"/>
      <c r="L119" s="17"/>
      <c r="M119" s="16"/>
      <c r="N119" s="48">
        <f>SUM(N115:O118)</f>
        <v>600</v>
      </c>
      <c r="O119" s="49"/>
      <c r="P119" s="18">
        <f>SUM(P115:P118)</f>
        <v>14.96</v>
      </c>
      <c r="Q119" s="48">
        <f>SUM(Q115:R118)</f>
        <v>19</v>
      </c>
      <c r="R119" s="49"/>
      <c r="S119" s="18">
        <f>SUM(S115:S118)</f>
        <v>86.43</v>
      </c>
      <c r="T119" s="18">
        <f>SUM(T115:T118)</f>
        <v>610.6</v>
      </c>
      <c r="U119" s="18"/>
      <c r="V119" s="18">
        <v>166</v>
      </c>
      <c r="W119" s="90"/>
    </row>
  </sheetData>
  <mergeCells count="294">
    <mergeCell ref="E117:F117"/>
    <mergeCell ref="G117:M117"/>
    <mergeCell ref="N117:O117"/>
    <mergeCell ref="Q117:R117"/>
    <mergeCell ref="E118:F118"/>
    <mergeCell ref="N118:O118"/>
    <mergeCell ref="Q118:R118"/>
    <mergeCell ref="D119:F119"/>
    <mergeCell ref="N119:O119"/>
    <mergeCell ref="Q119:R119"/>
    <mergeCell ref="G118:M118"/>
    <mergeCell ref="B115:C115"/>
    <mergeCell ref="E115:F115"/>
    <mergeCell ref="G115:M115"/>
    <mergeCell ref="N115:O115"/>
    <mergeCell ref="Q115:R115"/>
    <mergeCell ref="E116:F116"/>
    <mergeCell ref="G116:M116"/>
    <mergeCell ref="N116:O116"/>
    <mergeCell ref="Q116:R116"/>
    <mergeCell ref="A110:C110"/>
    <mergeCell ref="D110:M110"/>
    <mergeCell ref="Q110:T110"/>
    <mergeCell ref="Q111:T111"/>
    <mergeCell ref="B114:C114"/>
    <mergeCell ref="E114:F114"/>
    <mergeCell ref="G114:M114"/>
    <mergeCell ref="N114:O114"/>
    <mergeCell ref="Q114:R114"/>
    <mergeCell ref="E105:F105"/>
    <mergeCell ref="G105:M105"/>
    <mergeCell ref="N105:O105"/>
    <mergeCell ref="Q105:R105"/>
    <mergeCell ref="E106:F106"/>
    <mergeCell ref="G106:M106"/>
    <mergeCell ref="N106:O106"/>
    <mergeCell ref="Q106:R106"/>
    <mergeCell ref="D107:F107"/>
    <mergeCell ref="N107:O107"/>
    <mergeCell ref="Q107:R107"/>
    <mergeCell ref="B103:C103"/>
    <mergeCell ref="E103:F103"/>
    <mergeCell ref="G103:M103"/>
    <mergeCell ref="N103:O103"/>
    <mergeCell ref="Q103:R103"/>
    <mergeCell ref="E104:F104"/>
    <mergeCell ref="G104:M104"/>
    <mergeCell ref="N104:O104"/>
    <mergeCell ref="Q104:R104"/>
    <mergeCell ref="A98:C98"/>
    <mergeCell ref="D98:M98"/>
    <mergeCell ref="Q98:T98"/>
    <mergeCell ref="Q99:T99"/>
    <mergeCell ref="B102:C102"/>
    <mergeCell ref="E102:F102"/>
    <mergeCell ref="G102:M102"/>
    <mergeCell ref="N102:O102"/>
    <mergeCell ref="Q102:R102"/>
    <mergeCell ref="E92:F92"/>
    <mergeCell ref="G92:M92"/>
    <mergeCell ref="N92:O92"/>
    <mergeCell ref="Q92:R92"/>
    <mergeCell ref="E93:F93"/>
    <mergeCell ref="G93:M93"/>
    <mergeCell ref="N93:O93"/>
    <mergeCell ref="Q93:R93"/>
    <mergeCell ref="D95:F95"/>
    <mergeCell ref="N95:O95"/>
    <mergeCell ref="Q95:R95"/>
    <mergeCell ref="E94:F94"/>
    <mergeCell ref="G94:M94"/>
    <mergeCell ref="N94:O94"/>
    <mergeCell ref="Q94:R94"/>
    <mergeCell ref="B91:C91"/>
    <mergeCell ref="E91:F91"/>
    <mergeCell ref="G91:M91"/>
    <mergeCell ref="N91:O91"/>
    <mergeCell ref="Q91:R91"/>
    <mergeCell ref="A86:C86"/>
    <mergeCell ref="D86:M86"/>
    <mergeCell ref="Q86:T86"/>
    <mergeCell ref="Q87:T87"/>
    <mergeCell ref="B90:C90"/>
    <mergeCell ref="E90:F90"/>
    <mergeCell ref="G90:M90"/>
    <mergeCell ref="N90:O90"/>
    <mergeCell ref="Q90:R90"/>
    <mergeCell ref="E81:F81"/>
    <mergeCell ref="G81:M81"/>
    <mergeCell ref="N81:O81"/>
    <mergeCell ref="Q81:R81"/>
    <mergeCell ref="E82:F82"/>
    <mergeCell ref="G82:M82"/>
    <mergeCell ref="N82:O82"/>
    <mergeCell ref="Q82:R82"/>
    <mergeCell ref="D83:F83"/>
    <mergeCell ref="N83:O83"/>
    <mergeCell ref="Q83:R83"/>
    <mergeCell ref="B79:C79"/>
    <mergeCell ref="E79:F79"/>
    <mergeCell ref="G79:M79"/>
    <mergeCell ref="N79:O79"/>
    <mergeCell ref="Q79:R79"/>
    <mergeCell ref="E80:F80"/>
    <mergeCell ref="G80:M80"/>
    <mergeCell ref="N80:O80"/>
    <mergeCell ref="Q80:R80"/>
    <mergeCell ref="A74:C74"/>
    <mergeCell ref="D74:M74"/>
    <mergeCell ref="Q74:T74"/>
    <mergeCell ref="Q75:T75"/>
    <mergeCell ref="B78:C78"/>
    <mergeCell ref="E78:F78"/>
    <mergeCell ref="G78:M78"/>
    <mergeCell ref="N78:O78"/>
    <mergeCell ref="Q78:R78"/>
    <mergeCell ref="E32:F32"/>
    <mergeCell ref="G32:M32"/>
    <mergeCell ref="N32:O32"/>
    <mergeCell ref="Q32:R32"/>
    <mergeCell ref="G46:M46"/>
    <mergeCell ref="E54:F54"/>
    <mergeCell ref="E55:F55"/>
    <mergeCell ref="E58:F58"/>
    <mergeCell ref="Q51:T51"/>
    <mergeCell ref="Q50:T50"/>
    <mergeCell ref="D50:M50"/>
    <mergeCell ref="Q54:R54"/>
    <mergeCell ref="Q55:R55"/>
    <mergeCell ref="Q58:R58"/>
    <mergeCell ref="N54:O54"/>
    <mergeCell ref="N55:O55"/>
    <mergeCell ref="N58:O58"/>
    <mergeCell ref="G54:M54"/>
    <mergeCell ref="G55:M55"/>
    <mergeCell ref="G58:M58"/>
    <mergeCell ref="D59:F59"/>
    <mergeCell ref="N59:O59"/>
    <mergeCell ref="Q59:R59"/>
    <mergeCell ref="B43:C43"/>
    <mergeCell ref="B55:C55"/>
    <mergeCell ref="E56:F56"/>
    <mergeCell ref="G56:M56"/>
    <mergeCell ref="N56:O56"/>
    <mergeCell ref="Q56:R56"/>
    <mergeCell ref="E57:F57"/>
    <mergeCell ref="G57:M57"/>
    <mergeCell ref="N57:O57"/>
    <mergeCell ref="Q57:R57"/>
    <mergeCell ref="A50:C50"/>
    <mergeCell ref="B54:C54"/>
    <mergeCell ref="E44:F44"/>
    <mergeCell ref="G44:M44"/>
    <mergeCell ref="N44:O44"/>
    <mergeCell ref="E45:F45"/>
    <mergeCell ref="G45:M45"/>
    <mergeCell ref="N45:O45"/>
    <mergeCell ref="Q34:R34"/>
    <mergeCell ref="Q44:R44"/>
    <mergeCell ref="D47:F47"/>
    <mergeCell ref="N47:O47"/>
    <mergeCell ref="Q47:R47"/>
    <mergeCell ref="A38:C38"/>
    <mergeCell ref="D38:M38"/>
    <mergeCell ref="Q38:T38"/>
    <mergeCell ref="Q39:T39"/>
    <mergeCell ref="B42:C42"/>
    <mergeCell ref="E42:F42"/>
    <mergeCell ref="G42:M42"/>
    <mergeCell ref="N42:O42"/>
    <mergeCell ref="Q42:R42"/>
    <mergeCell ref="E43:F43"/>
    <mergeCell ref="G43:M43"/>
    <mergeCell ref="N43:O43"/>
    <mergeCell ref="Q43:R43"/>
    <mergeCell ref="Q45:R45"/>
    <mergeCell ref="E46:F46"/>
    <mergeCell ref="N46:O46"/>
    <mergeCell ref="Q46:R46"/>
    <mergeCell ref="B31:C31"/>
    <mergeCell ref="E31:F31"/>
    <mergeCell ref="G31:M31"/>
    <mergeCell ref="N31:O31"/>
    <mergeCell ref="Q31:R31"/>
    <mergeCell ref="D71:F71"/>
    <mergeCell ref="N71:O71"/>
    <mergeCell ref="Q71:R71"/>
    <mergeCell ref="A26:C26"/>
    <mergeCell ref="D26:M26"/>
    <mergeCell ref="Q26:T26"/>
    <mergeCell ref="Q27:T27"/>
    <mergeCell ref="B30:C30"/>
    <mergeCell ref="E30:F30"/>
    <mergeCell ref="G30:M30"/>
    <mergeCell ref="N30:O30"/>
    <mergeCell ref="Q30:R30"/>
    <mergeCell ref="A62:C62"/>
    <mergeCell ref="D62:M62"/>
    <mergeCell ref="Q62:T62"/>
    <mergeCell ref="B67:C67"/>
    <mergeCell ref="E69:F69"/>
    <mergeCell ref="G69:M69"/>
    <mergeCell ref="N69:O69"/>
    <mergeCell ref="Q69:R69"/>
    <mergeCell ref="E70:F70"/>
    <mergeCell ref="G70:M70"/>
    <mergeCell ref="N70:O70"/>
    <mergeCell ref="Q70:R70"/>
    <mergeCell ref="Q68:R68"/>
    <mergeCell ref="D23:F23"/>
    <mergeCell ref="N23:O23"/>
    <mergeCell ref="Q23:R23"/>
    <mergeCell ref="E68:F68"/>
    <mergeCell ref="G68:M68"/>
    <mergeCell ref="N68:O68"/>
    <mergeCell ref="Q63:T63"/>
    <mergeCell ref="E33:F33"/>
    <mergeCell ref="G33:M33"/>
    <mergeCell ref="N33:O33"/>
    <mergeCell ref="Q33:R33"/>
    <mergeCell ref="E34:F34"/>
    <mergeCell ref="G34:M34"/>
    <mergeCell ref="N34:O34"/>
    <mergeCell ref="D35:F35"/>
    <mergeCell ref="N35:O35"/>
    <mergeCell ref="Q35:R35"/>
    <mergeCell ref="B66:C66"/>
    <mergeCell ref="E66:F66"/>
    <mergeCell ref="G66:M66"/>
    <mergeCell ref="N66:O66"/>
    <mergeCell ref="Q66:R66"/>
    <mergeCell ref="E67:F67"/>
    <mergeCell ref="G67:M67"/>
    <mergeCell ref="N67:O67"/>
    <mergeCell ref="Q67:R67"/>
    <mergeCell ref="E22:F22"/>
    <mergeCell ref="G22:M22"/>
    <mergeCell ref="N22:O22"/>
    <mergeCell ref="Q22:R22"/>
    <mergeCell ref="E20:F20"/>
    <mergeCell ref="G20:M20"/>
    <mergeCell ref="N20:O20"/>
    <mergeCell ref="E21:F21"/>
    <mergeCell ref="G21:M21"/>
    <mergeCell ref="N21:O21"/>
    <mergeCell ref="Q21:R21"/>
    <mergeCell ref="Q20:R20"/>
    <mergeCell ref="Q15:T15"/>
    <mergeCell ref="B18:C18"/>
    <mergeCell ref="E18:F18"/>
    <mergeCell ref="G18:M18"/>
    <mergeCell ref="N18:O18"/>
    <mergeCell ref="Q18:R18"/>
    <mergeCell ref="B19:C19"/>
    <mergeCell ref="E19:F19"/>
    <mergeCell ref="G19:M19"/>
    <mergeCell ref="N19:O19"/>
    <mergeCell ref="Q19:R19"/>
    <mergeCell ref="D11:F11"/>
    <mergeCell ref="N11:O11"/>
    <mergeCell ref="Q11:R11"/>
    <mergeCell ref="A14:C14"/>
    <mergeCell ref="D14:M14"/>
    <mergeCell ref="Q14:T14"/>
    <mergeCell ref="E8:F8"/>
    <mergeCell ref="G8:M8"/>
    <mergeCell ref="N8:O8"/>
    <mergeCell ref="E9:F9"/>
    <mergeCell ref="G9:M9"/>
    <mergeCell ref="N9:O9"/>
    <mergeCell ref="Q9:R9"/>
    <mergeCell ref="E10:F10"/>
    <mergeCell ref="G10:M10"/>
    <mergeCell ref="N10:O10"/>
    <mergeCell ref="Q10:R10"/>
    <mergeCell ref="Q8:R8"/>
    <mergeCell ref="B6:C6"/>
    <mergeCell ref="E6:F6"/>
    <mergeCell ref="G6:M6"/>
    <mergeCell ref="N6:O6"/>
    <mergeCell ref="Q6:R6"/>
    <mergeCell ref="E7:F7"/>
    <mergeCell ref="G7:M7"/>
    <mergeCell ref="N7:O7"/>
    <mergeCell ref="Q7:R7"/>
    <mergeCell ref="A1:C1"/>
    <mergeCell ref="D1:M1"/>
    <mergeCell ref="Q1:T1"/>
    <mergeCell ref="Q2:T2"/>
    <mergeCell ref="B5:C5"/>
    <mergeCell ref="E5:F5"/>
    <mergeCell ref="G5:M5"/>
    <mergeCell ref="N5:O5"/>
    <mergeCell ref="Q5:R5"/>
  </mergeCells>
  <pageMargins left="0.39370078740157483" right="0.39370078740157483" top="0.39370078740157483" bottom="0.39370078740157483" header="0" footer="0"/>
  <pageSetup paperSize="9" pageOrder="overThenDown" orientation="portrait" r:id="rId1"/>
  <rowBreaks count="4" manualBreakCount="4">
    <brk id="13" max="16383" man="1"/>
    <brk id="25" max="16383" man="1"/>
    <brk id="37" max="16383" man="1"/>
    <brk id="4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Селезнева Ольга Александровна</dc:creator>
  <cp:lastModifiedBy>Стажеровка</cp:lastModifiedBy>
  <dcterms:created xsi:type="dcterms:W3CDTF">2024-09-13T09:43:39Z</dcterms:created>
  <dcterms:modified xsi:type="dcterms:W3CDTF">2024-12-01T11:51:47Z</dcterms:modified>
</cp:coreProperties>
</file>